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council-my.sharepoint.com/personal/apeaksha_langoo_britishcouncil_org/Documents/"/>
    </mc:Choice>
  </mc:AlternateContent>
  <xr:revisionPtr revIDLastSave="68" documentId="8_{F8C13A64-7617-42BD-A439-04BBD880017C}" xr6:coauthVersionLast="47" xr6:coauthVersionMax="47" xr10:uidLastSave="{5FF6B1E5-8501-45ED-BFDE-724CB20C3464}"/>
  <bookViews>
    <workbookView xWindow="-108" yWindow="-108" windowWidth="23256" windowHeight="12576" activeTab="1" xr2:uid="{A8F352E1-8EC3-4FBD-ABC8-546E88144B28}"/>
  </bookViews>
  <sheets>
    <sheet name="Price List" sheetId="2" r:id="rId1"/>
    <sheet name="Summar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C11" i="1" l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10" i="1"/>
  <c r="AB11" i="1"/>
  <c r="AB10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10" i="1"/>
  <c r="BE203" i="1" l="1"/>
  <c r="BE11" i="1"/>
  <c r="BE67" i="1"/>
  <c r="BE79" i="1"/>
  <c r="BE71" i="1"/>
  <c r="BE15" i="1"/>
  <c r="BE91" i="1"/>
  <c r="BE55" i="1"/>
  <c r="BE63" i="1"/>
  <c r="BE92" i="1"/>
  <c r="BE104" i="1"/>
  <c r="BE88" i="1"/>
  <c r="BE51" i="1"/>
  <c r="BE94" i="1"/>
  <c r="BE95" i="1"/>
  <c r="BE99" i="1"/>
  <c r="BE103" i="1"/>
  <c r="BE155" i="1"/>
  <c r="BE163" i="1"/>
  <c r="BE171" i="1"/>
  <c r="BE187" i="1"/>
  <c r="BE195" i="1"/>
  <c r="BE81" i="1"/>
  <c r="BE105" i="1"/>
  <c r="BE27" i="1"/>
  <c r="BE75" i="1"/>
  <c r="BE12" i="1"/>
  <c r="BE14" i="1"/>
  <c r="BE107" i="1"/>
  <c r="BE111" i="1"/>
  <c r="BE80" i="1"/>
  <c r="BE89" i="1"/>
  <c r="BE21" i="1"/>
  <c r="BE109" i="1"/>
  <c r="BE18" i="1"/>
  <c r="BE17" i="1"/>
  <c r="BE26" i="1"/>
  <c r="BE16" i="1"/>
  <c r="BE76" i="1"/>
  <c r="BE78" i="1"/>
  <c r="BE123" i="1"/>
  <c r="BE147" i="1"/>
  <c r="BE179" i="1"/>
  <c r="BE13" i="1"/>
  <c r="BE43" i="1"/>
  <c r="BE47" i="1"/>
  <c r="BE59" i="1"/>
  <c r="BE83" i="1"/>
  <c r="BE87" i="1"/>
  <c r="BE108" i="1"/>
  <c r="BE110" i="1"/>
  <c r="BE114" i="1"/>
  <c r="BE117" i="1"/>
  <c r="BE122" i="1"/>
  <c r="BE112" i="1"/>
  <c r="BE113" i="1"/>
  <c r="BE120" i="1"/>
  <c r="BE121" i="1"/>
  <c r="BE157" i="1"/>
  <c r="BE162" i="1"/>
  <c r="BE165" i="1"/>
  <c r="BE170" i="1"/>
  <c r="BE173" i="1"/>
  <c r="BE178" i="1"/>
  <c r="BE29" i="1"/>
  <c r="BE125" i="1"/>
  <c r="BE28" i="1"/>
  <c r="BE40" i="1"/>
  <c r="BE41" i="1"/>
  <c r="BE58" i="1"/>
  <c r="BE19" i="1"/>
  <c r="BE23" i="1"/>
  <c r="BE44" i="1"/>
  <c r="BE46" i="1"/>
  <c r="BE124" i="1"/>
  <c r="BE126" i="1"/>
  <c r="BE140" i="1"/>
  <c r="BE142" i="1"/>
  <c r="BE144" i="1"/>
  <c r="BE145" i="1"/>
  <c r="BE181" i="1"/>
  <c r="BE186" i="1"/>
  <c r="BE50" i="1"/>
  <c r="BE31" i="1"/>
  <c r="BE35" i="1"/>
  <c r="BE39" i="1"/>
  <c r="BE48" i="1"/>
  <c r="BE49" i="1"/>
  <c r="BE56" i="1"/>
  <c r="BE57" i="1"/>
  <c r="BE77" i="1"/>
  <c r="BE93" i="1"/>
  <c r="BE115" i="1"/>
  <c r="BE119" i="1"/>
  <c r="BE148" i="1"/>
  <c r="BE150" i="1"/>
  <c r="BE152" i="1"/>
  <c r="BE153" i="1"/>
  <c r="BE172" i="1"/>
  <c r="BE174" i="1"/>
  <c r="BE176" i="1"/>
  <c r="BE177" i="1"/>
  <c r="BE45" i="1"/>
  <c r="BE30" i="1"/>
  <c r="BE60" i="1"/>
  <c r="BE62" i="1"/>
  <c r="BE72" i="1"/>
  <c r="BE73" i="1"/>
  <c r="BE82" i="1"/>
  <c r="BE90" i="1"/>
  <c r="BE127" i="1"/>
  <c r="BE131" i="1"/>
  <c r="BE139" i="1"/>
  <c r="BE180" i="1"/>
  <c r="BE182" i="1"/>
  <c r="BE184" i="1"/>
  <c r="BE185" i="1"/>
  <c r="BE204" i="1"/>
  <c r="BE205" i="1"/>
  <c r="BE206" i="1"/>
  <c r="BE208" i="1"/>
  <c r="BE210" i="1"/>
  <c r="BE10" i="1"/>
  <c r="BE135" i="1"/>
  <c r="BE143" i="1"/>
  <c r="BE156" i="1"/>
  <c r="BE158" i="1"/>
  <c r="BE161" i="1"/>
  <c r="BE207" i="1"/>
  <c r="BE199" i="1"/>
  <c r="BE20" i="1"/>
  <c r="BE22" i="1"/>
  <c r="BE37" i="1"/>
  <c r="BE52" i="1"/>
  <c r="BE54" i="1"/>
  <c r="BE61" i="1"/>
  <c r="BE84" i="1"/>
  <c r="BE86" i="1"/>
  <c r="BE101" i="1"/>
  <c r="BE116" i="1"/>
  <c r="BE118" i="1"/>
  <c r="BE151" i="1"/>
  <c r="BE164" i="1"/>
  <c r="BE166" i="1"/>
  <c r="BE168" i="1"/>
  <c r="BE169" i="1"/>
  <c r="BE24" i="1"/>
  <c r="BE25" i="1"/>
  <c r="BE34" i="1"/>
  <c r="BE66" i="1"/>
  <c r="BE98" i="1"/>
  <c r="BE130" i="1"/>
  <c r="BE159" i="1"/>
  <c r="BE189" i="1"/>
  <c r="BE194" i="1"/>
  <c r="BE133" i="1"/>
  <c r="BE138" i="1"/>
  <c r="BE202" i="1"/>
  <c r="BE69" i="1"/>
  <c r="BE167" i="1"/>
  <c r="BE32" i="1"/>
  <c r="BE33" i="1"/>
  <c r="BE42" i="1"/>
  <c r="BE64" i="1"/>
  <c r="BE65" i="1"/>
  <c r="BE74" i="1"/>
  <c r="BE96" i="1"/>
  <c r="BE97" i="1"/>
  <c r="BE106" i="1"/>
  <c r="BE128" i="1"/>
  <c r="BE129" i="1"/>
  <c r="BE141" i="1"/>
  <c r="BE146" i="1"/>
  <c r="BE160" i="1"/>
  <c r="BE175" i="1"/>
  <c r="BE188" i="1"/>
  <c r="BE190" i="1"/>
  <c r="BE192" i="1"/>
  <c r="BE193" i="1"/>
  <c r="BE36" i="1"/>
  <c r="BE38" i="1"/>
  <c r="BE53" i="1"/>
  <c r="BE68" i="1"/>
  <c r="BE70" i="1"/>
  <c r="BE85" i="1"/>
  <c r="BE100" i="1"/>
  <c r="BE102" i="1"/>
  <c r="BE132" i="1"/>
  <c r="BE134" i="1"/>
  <c r="BE136" i="1"/>
  <c r="BE137" i="1"/>
  <c r="BE149" i="1"/>
  <c r="BE154" i="1"/>
  <c r="BE183" i="1"/>
  <c r="BE196" i="1"/>
  <c r="BE197" i="1"/>
  <c r="BE198" i="1"/>
  <c r="BE200" i="1"/>
  <c r="BE201" i="1"/>
  <c r="BE191" i="1"/>
  <c r="BE209" i="1"/>
  <c r="BE211" i="1" l="1"/>
</calcChain>
</file>

<file path=xl/sharedStrings.xml><?xml version="1.0" encoding="utf-8"?>
<sst xmlns="http://schemas.openxmlformats.org/spreadsheetml/2006/main" count="3144" uniqueCount="360">
  <si>
    <t>Examinations Services</t>
  </si>
  <si>
    <t>M</t>
  </si>
  <si>
    <t>National Id</t>
  </si>
  <si>
    <t>Y</t>
  </si>
  <si>
    <t>Select</t>
  </si>
  <si>
    <t>Pearson Edexcel</t>
  </si>
  <si>
    <t>F</t>
  </si>
  <si>
    <t>Other</t>
  </si>
  <si>
    <t>N</t>
  </si>
  <si>
    <t>WAA01</t>
  </si>
  <si>
    <t>Summary Registration form for Summer 2026</t>
  </si>
  <si>
    <t xml:space="preserve">Centre Name: </t>
  </si>
  <si>
    <t>Passport</t>
  </si>
  <si>
    <t>WAA02</t>
  </si>
  <si>
    <t>WAC11</t>
  </si>
  <si>
    <r>
      <t xml:space="preserve">First Name_x000D_
</t>
    </r>
    <r>
      <rPr>
        <b/>
        <sz val="10"/>
        <color indexed="10"/>
        <rFont val="Arial"/>
        <family val="2"/>
      </rPr>
      <t>(required)</t>
    </r>
  </si>
  <si>
    <r>
      <t xml:space="preserve">Last Name_x000D_
</t>
    </r>
    <r>
      <rPr>
        <b/>
        <sz val="10"/>
        <color indexed="10"/>
        <rFont val="Arial"/>
        <family val="2"/>
      </rPr>
      <t>(required)</t>
    </r>
  </si>
  <si>
    <r>
      <t xml:space="preserve">DOB_x000D_
 (dd/mm/yyyy) _x000D_
</t>
    </r>
    <r>
      <rPr>
        <b/>
        <sz val="10"/>
        <color indexed="10"/>
        <rFont val="Arial"/>
        <family val="2"/>
      </rPr>
      <t>(required)</t>
    </r>
  </si>
  <si>
    <r>
      <t xml:space="preserve">Gender_x000D_
</t>
    </r>
    <r>
      <rPr>
        <b/>
        <sz val="10"/>
        <color indexed="10"/>
        <rFont val="Arial"/>
        <family val="2"/>
      </rPr>
      <t>(required)</t>
    </r>
  </si>
  <si>
    <r>
      <t xml:space="preserve">Candidate Number_x000D_
</t>
    </r>
    <r>
      <rPr>
        <b/>
        <sz val="10"/>
        <color indexed="10"/>
        <rFont val="Arial"/>
        <family val="2"/>
      </rPr>
      <t>(leave it blank)</t>
    </r>
  </si>
  <si>
    <r>
      <t xml:space="preserve">Mobile Phone Number_x000D_
</t>
    </r>
    <r>
      <rPr>
        <b/>
        <sz val="10"/>
        <color indexed="10"/>
        <rFont val="Arial"/>
        <family val="2"/>
      </rPr>
      <t>(optional)</t>
    </r>
  </si>
  <si>
    <r>
      <t xml:space="preserve">Id Type (Passport / National Id)_x000D_
</t>
    </r>
    <r>
      <rPr>
        <b/>
        <sz val="10"/>
        <color indexed="10"/>
        <rFont val="Arial"/>
        <family val="2"/>
      </rPr>
      <t>(required)</t>
    </r>
  </si>
  <si>
    <r>
      <t xml:space="preserve">Id Number_x000D_
</t>
    </r>
    <r>
      <rPr>
        <b/>
        <sz val="10"/>
        <color indexed="10"/>
        <rFont val="Arial"/>
        <family val="2"/>
      </rPr>
      <t>(required)</t>
    </r>
  </si>
  <si>
    <r>
      <t xml:space="preserve">Id Expirty Date_x000D_
 (dd/mm/yyyy) _x000D_
</t>
    </r>
    <r>
      <rPr>
        <b/>
        <sz val="10"/>
        <color indexed="10"/>
        <rFont val="Arial"/>
        <family val="2"/>
      </rPr>
      <t>(required)</t>
    </r>
  </si>
  <si>
    <r>
      <t xml:space="preserve">UCI_x000D_
</t>
    </r>
    <r>
      <rPr>
        <b/>
        <sz val="10"/>
        <color indexed="10"/>
        <rFont val="Arial"/>
        <family val="2"/>
      </rPr>
      <t>(for presvious  candidates only)</t>
    </r>
  </si>
  <si>
    <t>Drop off</t>
  </si>
  <si>
    <t>Pick up</t>
  </si>
  <si>
    <t>Subject 1</t>
  </si>
  <si>
    <t>Subject 2</t>
  </si>
  <si>
    <t>Subject 3</t>
  </si>
  <si>
    <t>Subject 4</t>
  </si>
  <si>
    <t>Subject 5</t>
  </si>
  <si>
    <t>Subject 6</t>
  </si>
  <si>
    <t>Subject 7</t>
  </si>
  <si>
    <t>Subject 8</t>
  </si>
  <si>
    <t>Subject 9</t>
  </si>
  <si>
    <t>Subject 10</t>
  </si>
  <si>
    <t>Subject 11</t>
  </si>
  <si>
    <t>Subject 12</t>
  </si>
  <si>
    <t xml:space="preserve">
Total Per Candidate</t>
  </si>
  <si>
    <t>WAC12</t>
  </si>
  <si>
    <r>
      <t xml:space="preserve">State who is collecting minor </t>
    </r>
    <r>
      <rPr>
        <b/>
        <sz val="10"/>
        <color indexed="10"/>
        <rFont val="Arial"/>
        <family val="2"/>
      </rPr>
      <t>(required)</t>
    </r>
  </si>
  <si>
    <r>
      <t xml:space="preserve">Parent/Guardian First Name </t>
    </r>
    <r>
      <rPr>
        <b/>
        <sz val="10"/>
        <color indexed="10"/>
        <rFont val="Arial"/>
        <family val="2"/>
      </rPr>
      <t>(required)</t>
    </r>
  </si>
  <si>
    <r>
      <t xml:space="preserve">Parent/Guardian Last Name </t>
    </r>
    <r>
      <rPr>
        <b/>
        <sz val="10"/>
        <color indexed="10"/>
        <rFont val="Arial"/>
        <family val="2"/>
      </rPr>
      <t>(required)</t>
    </r>
  </si>
  <si>
    <r>
      <t xml:space="preserve">Parent/Guardian Contact Number </t>
    </r>
    <r>
      <rPr>
        <b/>
        <sz val="10"/>
        <color indexed="10"/>
        <rFont val="Arial"/>
        <family val="2"/>
      </rPr>
      <t>(required)</t>
    </r>
  </si>
  <si>
    <r>
      <t xml:space="preserve">Parent/Guardian Relationship </t>
    </r>
    <r>
      <rPr>
        <b/>
        <sz val="10"/>
        <color indexed="10"/>
        <rFont val="Arial"/>
        <family val="2"/>
      </rPr>
      <t>(required)</t>
    </r>
  </si>
  <si>
    <t>Code</t>
  </si>
  <si>
    <t>Title</t>
  </si>
  <si>
    <t>Price</t>
  </si>
  <si>
    <t>WBI01</t>
  </si>
  <si>
    <t>WBI02</t>
  </si>
  <si>
    <t>WBI03</t>
  </si>
  <si>
    <t>WBI04</t>
  </si>
  <si>
    <t>WBI05</t>
  </si>
  <si>
    <t>WBI06</t>
  </si>
  <si>
    <t>WBS01</t>
  </si>
  <si>
    <t>WBS02</t>
  </si>
  <si>
    <t>WBS03</t>
  </si>
  <si>
    <t>WBS04</t>
  </si>
  <si>
    <t>WCH01</t>
  </si>
  <si>
    <t>WCH02</t>
  </si>
  <si>
    <t>WCH03</t>
  </si>
  <si>
    <t>WCH04</t>
  </si>
  <si>
    <t>WCH05</t>
  </si>
  <si>
    <t>WCH06</t>
  </si>
  <si>
    <t>WDM01</t>
  </si>
  <si>
    <t>WEC01</t>
  </si>
  <si>
    <t>WEC02</t>
  </si>
  <si>
    <t>WEC03</t>
  </si>
  <si>
    <t>WEC04</t>
  </si>
  <si>
    <t>WEN01</t>
  </si>
  <si>
    <t>WEN02</t>
  </si>
  <si>
    <t>WEN03</t>
  </si>
  <si>
    <t>WEN04</t>
  </si>
  <si>
    <t>WET01</t>
  </si>
  <si>
    <t>WET02</t>
  </si>
  <si>
    <t>WET03</t>
  </si>
  <si>
    <t>WET04</t>
  </si>
  <si>
    <t>WFM01</t>
  </si>
  <si>
    <t>WFM02</t>
  </si>
  <si>
    <t>WFM03</t>
  </si>
  <si>
    <t>WFR01</t>
  </si>
  <si>
    <t>WFR02</t>
  </si>
  <si>
    <t>WFR03</t>
  </si>
  <si>
    <t>WFR04</t>
  </si>
  <si>
    <t>WGE01</t>
  </si>
  <si>
    <t>WGE02</t>
  </si>
  <si>
    <t>WGE03</t>
  </si>
  <si>
    <t>WGE04</t>
  </si>
  <si>
    <t>WGK01</t>
  </si>
  <si>
    <t>WGK02</t>
  </si>
  <si>
    <t>WGN01</t>
  </si>
  <si>
    <t>WGN02</t>
  </si>
  <si>
    <t>WGN03</t>
  </si>
  <si>
    <t>WGN04</t>
  </si>
  <si>
    <t>WHI01A</t>
  </si>
  <si>
    <t>WHI01B</t>
  </si>
  <si>
    <t>WHI01C</t>
  </si>
  <si>
    <t>WHI01D</t>
  </si>
  <si>
    <t>WHI02A</t>
  </si>
  <si>
    <t>WHI02B</t>
  </si>
  <si>
    <t>WHI02C</t>
  </si>
  <si>
    <t>WHI02D</t>
  </si>
  <si>
    <t>WHI03A</t>
  </si>
  <si>
    <t>WHI03B</t>
  </si>
  <si>
    <t>WHI03C</t>
  </si>
  <si>
    <t>WHI03D</t>
  </si>
  <si>
    <t>WHI04A</t>
  </si>
  <si>
    <t>WHI04B</t>
  </si>
  <si>
    <t>WHI04C</t>
  </si>
  <si>
    <t>WHI04D</t>
  </si>
  <si>
    <t>WIT01</t>
  </si>
  <si>
    <t>WIT02</t>
  </si>
  <si>
    <t>WIT03</t>
  </si>
  <si>
    <t>WIT04</t>
  </si>
  <si>
    <t>WIT05</t>
  </si>
  <si>
    <t>WIT06</t>
  </si>
  <si>
    <t>WIT07</t>
  </si>
  <si>
    <t>WIT08</t>
  </si>
  <si>
    <t>WMA01</t>
  </si>
  <si>
    <t>WMA02</t>
  </si>
  <si>
    <t>WME01</t>
  </si>
  <si>
    <t>WME02</t>
  </si>
  <si>
    <t>WME03</t>
  </si>
  <si>
    <t>WPH01</t>
  </si>
  <si>
    <t>WPH02</t>
  </si>
  <si>
    <t>WPH03</t>
  </si>
  <si>
    <t>WPH04</t>
  </si>
  <si>
    <t>WPH05</t>
  </si>
  <si>
    <t>WPH06</t>
  </si>
  <si>
    <t>WPH11</t>
  </si>
  <si>
    <t>WPH12</t>
  </si>
  <si>
    <t>WPH13</t>
  </si>
  <si>
    <t>WPS01</t>
  </si>
  <si>
    <t>WPS02</t>
  </si>
  <si>
    <t>WPS03</t>
  </si>
  <si>
    <t>WPS04</t>
  </si>
  <si>
    <t>WSP01</t>
  </si>
  <si>
    <t>WSP02</t>
  </si>
  <si>
    <t>WSP03</t>
  </si>
  <si>
    <t>WSP04</t>
  </si>
  <si>
    <t>WST01</t>
  </si>
  <si>
    <t>WST02</t>
  </si>
  <si>
    <t>WST03</t>
  </si>
  <si>
    <t>YLA1</t>
  </si>
  <si>
    <t>WBI11</t>
  </si>
  <si>
    <t>WBI12</t>
  </si>
  <si>
    <t>WBI13</t>
  </si>
  <si>
    <t>WBS11</t>
  </si>
  <si>
    <t>WBS12</t>
  </si>
  <si>
    <t>WCH11</t>
  </si>
  <si>
    <t>WCH12</t>
  </si>
  <si>
    <t>WCH13</t>
  </si>
  <si>
    <t>WEC11</t>
  </si>
  <si>
    <t>WEC12</t>
  </si>
  <si>
    <t>WIT11</t>
  </si>
  <si>
    <t>WIT12</t>
  </si>
  <si>
    <t>WMA11</t>
  </si>
  <si>
    <t>WMA12</t>
  </si>
  <si>
    <t>XAA01</t>
  </si>
  <si>
    <t>XAC11</t>
  </si>
  <si>
    <t>XBI01</t>
  </si>
  <si>
    <t>XBI11</t>
  </si>
  <si>
    <t>XBS01</t>
  </si>
  <si>
    <t>XBS11</t>
  </si>
  <si>
    <t>XCH01</t>
  </si>
  <si>
    <t>XCH11</t>
  </si>
  <si>
    <t>XEC01</t>
  </si>
  <si>
    <t>XEC11</t>
  </si>
  <si>
    <t>XEN01</t>
  </si>
  <si>
    <t>XET01</t>
  </si>
  <si>
    <t>XFM01</t>
  </si>
  <si>
    <t>XFR01</t>
  </si>
  <si>
    <t>XGE01</t>
  </si>
  <si>
    <t>XGK01</t>
  </si>
  <si>
    <t>XGN01</t>
  </si>
  <si>
    <t>XHI01</t>
  </si>
  <si>
    <t>XIT01</t>
  </si>
  <si>
    <t>XIT11</t>
  </si>
  <si>
    <t>XMA01</t>
  </si>
  <si>
    <t>XPH01</t>
  </si>
  <si>
    <t>XPH11</t>
  </si>
  <si>
    <t>XPM01</t>
  </si>
  <si>
    <t>XPS01</t>
  </si>
  <si>
    <t>XSP01</t>
  </si>
  <si>
    <t>YAA01</t>
  </si>
  <si>
    <t>YAC11</t>
  </si>
  <si>
    <t>YBI01</t>
  </si>
  <si>
    <t>YBS01</t>
  </si>
  <si>
    <t>YCH01</t>
  </si>
  <si>
    <t>YEC01</t>
  </si>
  <si>
    <t>YEN01</t>
  </si>
  <si>
    <t>YET01</t>
  </si>
  <si>
    <t>YFM01</t>
  </si>
  <si>
    <t>YFR01</t>
  </si>
  <si>
    <t>YGE01</t>
  </si>
  <si>
    <t>YGK01</t>
  </si>
  <si>
    <t>YGN01</t>
  </si>
  <si>
    <t>YHI01</t>
  </si>
  <si>
    <t>YIT01</t>
  </si>
  <si>
    <t>YMA01</t>
  </si>
  <si>
    <t>YPH01</t>
  </si>
  <si>
    <t>YPM01</t>
  </si>
  <si>
    <t>YPS01</t>
  </si>
  <si>
    <t>6AR01</t>
  </si>
  <si>
    <t>6AR02</t>
  </si>
  <si>
    <t>6CN01</t>
  </si>
  <si>
    <t>6CN02</t>
  </si>
  <si>
    <t>6CN03</t>
  </si>
  <si>
    <t>6FT01</t>
  </si>
  <si>
    <t>6FT02</t>
  </si>
  <si>
    <t>6FT03</t>
  </si>
  <si>
    <t>6FT04</t>
  </si>
  <si>
    <t>6GK01</t>
  </si>
  <si>
    <t>6GK02</t>
  </si>
  <si>
    <t>6GP01</t>
  </si>
  <si>
    <t>6GP02</t>
  </si>
  <si>
    <t>6GP03A</t>
  </si>
  <si>
    <t>6GP03B</t>
  </si>
  <si>
    <t>6GP03C</t>
  </si>
  <si>
    <t>6GP03D</t>
  </si>
  <si>
    <t>6GP04A</t>
  </si>
  <si>
    <t>6GP04B</t>
  </si>
  <si>
    <t>6GP04C</t>
  </si>
  <si>
    <t>6GP04D</t>
  </si>
  <si>
    <t>6GR01</t>
  </si>
  <si>
    <t>6GR02</t>
  </si>
  <si>
    <t>6GR03</t>
  </si>
  <si>
    <t>6GR04</t>
  </si>
  <si>
    <t>6IN01</t>
  </si>
  <si>
    <t>6IN02</t>
  </si>
  <si>
    <t>6IN03</t>
  </si>
  <si>
    <t>6IN04</t>
  </si>
  <si>
    <t>6JA01</t>
  </si>
  <si>
    <t>6MT01</t>
  </si>
  <si>
    <t>6MT01W</t>
  </si>
  <si>
    <t>6MT02</t>
  </si>
  <si>
    <t>6MT02W</t>
  </si>
  <si>
    <t>6MT03</t>
  </si>
  <si>
    <t>6MT03W</t>
  </si>
  <si>
    <t>6MT04</t>
  </si>
  <si>
    <t>6MT04W</t>
  </si>
  <si>
    <t>6RM01</t>
  </si>
  <si>
    <t>6RM02</t>
  </si>
  <si>
    <t>6RM03</t>
  </si>
  <si>
    <t>6RM04</t>
  </si>
  <si>
    <t>6RU01</t>
  </si>
  <si>
    <t>6RU02</t>
  </si>
  <si>
    <t>6RU03</t>
  </si>
  <si>
    <t>6RU04</t>
  </si>
  <si>
    <t>6UR01</t>
  </si>
  <si>
    <t>6UR02</t>
  </si>
  <si>
    <t>6UR03</t>
  </si>
  <si>
    <t>6UR04</t>
  </si>
  <si>
    <t>Oct/Nov 2026</t>
  </si>
  <si>
    <t>UnitCode</t>
  </si>
  <si>
    <t>Award Type</t>
  </si>
  <si>
    <t>Award Structure</t>
  </si>
  <si>
    <t>Subject Name</t>
  </si>
  <si>
    <t xml:space="preserve"> (Standard) 
(JOD)</t>
  </si>
  <si>
    <t>(Low late fee)
(JOD)</t>
  </si>
  <si>
    <t>(High late fee)
(JOD)</t>
  </si>
  <si>
    <t>BUSINESS</t>
  </si>
  <si>
    <t>CHEMISTRY</t>
  </si>
  <si>
    <t>FURTHER MATHEMATICS</t>
  </si>
  <si>
    <t>MATHEMATICS</t>
  </si>
  <si>
    <t>PHYSICS</t>
  </si>
  <si>
    <t>ACCOUNTING</t>
  </si>
  <si>
    <t>BIOLOGY</t>
  </si>
  <si>
    <t>ECONOMICS</t>
  </si>
  <si>
    <t>ACCOUNTING 1</t>
  </si>
  <si>
    <t>ACCOUNTING 2</t>
  </si>
  <si>
    <t>BIOLOGY 1</t>
  </si>
  <si>
    <t>BIOLOGY 2</t>
  </si>
  <si>
    <t>CHEMISTRY 1</t>
  </si>
  <si>
    <t>CHEMISTRY 2</t>
  </si>
  <si>
    <t>ECONOMICS 1</t>
  </si>
  <si>
    <t>ECONOMICS 2</t>
  </si>
  <si>
    <t>PHYSICS 1</t>
  </si>
  <si>
    <t>PHYSICS 2</t>
  </si>
  <si>
    <t>IAL</t>
  </si>
  <si>
    <t>BIOLOGY 3</t>
  </si>
  <si>
    <t>WBI14</t>
  </si>
  <si>
    <t>BIOLOGY 4</t>
  </si>
  <si>
    <t>WBI15</t>
  </si>
  <si>
    <t>BIOLOGY 5</t>
  </si>
  <si>
    <t>WBI16</t>
  </si>
  <si>
    <t>BIOLOGY 6</t>
  </si>
  <si>
    <t>BUSINESS 1</t>
  </si>
  <si>
    <t>BUSINESS 2</t>
  </si>
  <si>
    <t>WBS13</t>
  </si>
  <si>
    <t>BUSINESS 3</t>
  </si>
  <si>
    <t>WBS14</t>
  </si>
  <si>
    <t>BUSINESS 4</t>
  </si>
  <si>
    <t>CHEMISTRY 3</t>
  </si>
  <si>
    <t>WCH14</t>
  </si>
  <si>
    <t>CHEMISTRY 4</t>
  </si>
  <si>
    <t>WCH15</t>
  </si>
  <si>
    <t>CHEMISTRY 5</t>
  </si>
  <si>
    <t>WCH16</t>
  </si>
  <si>
    <t>CHEMISTRY 6</t>
  </si>
  <si>
    <t>WEC13</t>
  </si>
  <si>
    <t>ECONOMICS 3</t>
  </si>
  <si>
    <t>WEC14</t>
  </si>
  <si>
    <t>ECONOMICS 4</t>
  </si>
  <si>
    <t>PURE MATHEMATICS 1</t>
  </si>
  <si>
    <t>PURE MATHEMATICS 2</t>
  </si>
  <si>
    <t>WMA13</t>
  </si>
  <si>
    <t>PURE MATHEMATICS 3</t>
  </si>
  <si>
    <t>WMA14</t>
  </si>
  <si>
    <t>PURE MATHEMATICS 4</t>
  </si>
  <si>
    <t>MECHANICS 1</t>
  </si>
  <si>
    <t>MECHANICS 2</t>
  </si>
  <si>
    <t>PHYSICS 3</t>
  </si>
  <si>
    <t>WPH14</t>
  </si>
  <si>
    <t>PHYSICS 4</t>
  </si>
  <si>
    <t>WPH15</t>
  </si>
  <si>
    <t>PHYSICS 5</t>
  </si>
  <si>
    <t>WPH16</t>
  </si>
  <si>
    <t>PHYSICS 6</t>
  </si>
  <si>
    <t>STATISTICS 1</t>
  </si>
  <si>
    <t>STATISTICS 2</t>
  </si>
  <si>
    <t>PURE MATHEMATICS</t>
  </si>
  <si>
    <t>YBI11</t>
  </si>
  <si>
    <t>YBS11</t>
  </si>
  <si>
    <t>YCH11</t>
  </si>
  <si>
    <t>YEC11</t>
  </si>
  <si>
    <t>YPH11</t>
  </si>
  <si>
    <t>WAC11A</t>
  </si>
  <si>
    <t>WAC12A</t>
  </si>
  <si>
    <t>WBI11A</t>
  </si>
  <si>
    <t>WBI12A</t>
  </si>
  <si>
    <t>WBI13A</t>
  </si>
  <si>
    <t>WBI14A</t>
  </si>
  <si>
    <t>WBI15A</t>
  </si>
  <si>
    <t>WBI16A</t>
  </si>
  <si>
    <t>WCH11A</t>
  </si>
  <si>
    <t>WCH12A</t>
  </si>
  <si>
    <t>WCH13A</t>
  </si>
  <si>
    <t>WCH14A</t>
  </si>
  <si>
    <t>WCH15A</t>
  </si>
  <si>
    <t>WCH16A</t>
  </si>
  <si>
    <t>WEC11A</t>
  </si>
  <si>
    <t>WEC12A</t>
  </si>
  <si>
    <t>WEC13A</t>
  </si>
  <si>
    <t>WEC14A</t>
  </si>
  <si>
    <t>WMA11A</t>
  </si>
  <si>
    <t>WMA12A</t>
  </si>
  <si>
    <t>WMA13A</t>
  </si>
  <si>
    <t>WMA14A</t>
  </si>
  <si>
    <t>WME01A</t>
  </si>
  <si>
    <t>WME02A</t>
  </si>
  <si>
    <t>WPH11A</t>
  </si>
  <si>
    <t>WPH12A</t>
  </si>
  <si>
    <t>WPH13A</t>
  </si>
  <si>
    <t>WPH14A</t>
  </si>
  <si>
    <t>WPH15A</t>
  </si>
  <si>
    <t>WPH16A</t>
  </si>
  <si>
    <t>WST01A</t>
  </si>
  <si>
    <t>WST02A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</si>
</sst>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"/>
  </numFmts>
  <fonts count="1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F3F7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1"/>
      <color rgb="FF3F3F76"/>
      <name val="Arial"/>
      <family val="2"/>
    </font>
    <font>
      <b/>
      <sz val="10"/>
      <color rgb="FF000000"/>
      <name val="Aptos Narrow"/>
      <family val="2"/>
      <scheme val="minor"/>
    </font>
    <font>
      <sz val="10"/>
      <color rgb="FF80808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double">
        <color rgb="FF3F3F3F"/>
      </bottom>
      <diagonal/>
    </border>
    <border>
      <left/>
      <right/>
      <top style="thin">
        <color rgb="FFB2B2B2"/>
      </top>
      <bottom style="double">
        <color rgb="FF3F3F3F"/>
      </bottom>
      <diagonal/>
    </border>
    <border>
      <left/>
      <right style="thin">
        <color rgb="FFB2B2B2"/>
      </right>
      <top style="thin">
        <color rgb="FFB2B2B2"/>
      </top>
      <bottom style="double">
        <color rgb="FF3F3F3F"/>
      </bottom>
      <diagonal/>
    </border>
    <border>
      <left/>
      <right style="double">
        <color rgb="FF3F3F3F"/>
      </right>
      <top style="thin">
        <color rgb="FFB2B2B2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double">
        <color rgb="FF3F3F3F"/>
      </left>
      <right/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3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164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5" borderId="3" xfId="5" applyFont="1" applyAlignment="1">
      <alignment horizontal="center"/>
    </xf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8" fillId="5" borderId="3" xfId="5" applyFont="1" applyAlignment="1">
      <alignment horizontal="left"/>
    </xf>
    <xf numFmtId="164" fontId="0" fillId="0" borderId="0" xfId="0" applyNumberFormat="1" applyProtection="1"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6" fillId="6" borderId="5" xfId="5" applyFont="1" applyFill="1" applyBorder="1" applyAlignment="1" applyProtection="1">
      <alignment horizontal="center" vertical="center" wrapText="1"/>
    </xf>
    <xf numFmtId="164" fontId="6" fillId="6" borderId="5" xfId="5" applyNumberFormat="1" applyFont="1" applyFill="1" applyBorder="1" applyAlignment="1" applyProtection="1">
      <alignment horizontal="center" vertical="center" wrapText="1"/>
    </xf>
    <xf numFmtId="0" fontId="6" fillId="6" borderId="6" xfId="5" applyFont="1" applyFill="1" applyBorder="1" applyAlignment="1" applyProtection="1">
      <alignment horizontal="center" vertical="center" wrapText="1"/>
    </xf>
    <xf numFmtId="0" fontId="6" fillId="6" borderId="7" xfId="5" applyFont="1" applyFill="1" applyBorder="1" applyAlignment="1" applyProtection="1">
      <alignment horizontal="center" vertical="center" wrapText="1"/>
    </xf>
    <xf numFmtId="0" fontId="6" fillId="6" borderId="8" xfId="5" applyFont="1" applyFill="1" applyBorder="1" applyAlignment="1" applyProtection="1">
      <alignment horizontal="center" vertical="center" wrapText="1"/>
    </xf>
    <xf numFmtId="0" fontId="5" fillId="6" borderId="9" xfId="5" applyFont="1" applyFill="1" applyBorder="1" applyAlignment="1" applyProtection="1">
      <alignment horizontal="center"/>
    </xf>
    <xf numFmtId="0" fontId="5" fillId="6" borderId="10" xfId="5" applyFont="1" applyFill="1" applyBorder="1" applyAlignment="1" applyProtection="1">
      <alignment horizontal="center"/>
    </xf>
    <xf numFmtId="0" fontId="5" fillId="6" borderId="11" xfId="5" applyFont="1" applyFill="1" applyBorder="1" applyAlignment="1" applyProtection="1">
      <alignment horizontal="center"/>
    </xf>
    <xf numFmtId="0" fontId="5" fillId="6" borderId="12" xfId="5" applyFont="1" applyFill="1" applyBorder="1" applyAlignment="1" applyProtection="1">
      <alignment horizontal="center"/>
    </xf>
    <xf numFmtId="0" fontId="4" fillId="4" borderId="13" xfId="4" applyBorder="1" applyAlignment="1" applyProtection="1">
      <alignment horizontal="center" vertical="center" wrapText="1"/>
    </xf>
    <xf numFmtId="0" fontId="6" fillId="6" borderId="14" xfId="5" applyFont="1" applyFill="1" applyBorder="1" applyAlignment="1" applyProtection="1">
      <alignment horizontal="center" vertical="center" wrapText="1"/>
    </xf>
    <xf numFmtId="164" fontId="6" fillId="6" borderId="14" xfId="5" applyNumberFormat="1" applyFont="1" applyFill="1" applyBorder="1" applyAlignment="1" applyProtection="1">
      <alignment horizontal="center" vertical="center" wrapText="1"/>
    </xf>
    <xf numFmtId="0" fontId="6" fillId="6" borderId="5" xfId="5" applyFont="1" applyFill="1" applyBorder="1" applyAlignment="1" applyProtection="1">
      <alignment horizontal="center" vertical="center" wrapText="1"/>
    </xf>
    <xf numFmtId="0" fontId="6" fillId="6" borderId="15" xfId="5" applyFont="1" applyFill="1" applyBorder="1" applyAlignment="1" applyProtection="1">
      <alignment horizontal="center" vertical="center" wrapText="1"/>
    </xf>
    <xf numFmtId="0" fontId="4" fillId="7" borderId="2" xfId="4" applyFill="1" applyAlignment="1" applyProtection="1">
      <alignment horizontal="center" vertical="center" wrapText="1"/>
    </xf>
    <xf numFmtId="0" fontId="10" fillId="7" borderId="2" xfId="4" applyFont="1" applyFill="1" applyAlignment="1" applyProtection="1">
      <alignment horizontal="center" vertical="center" wrapText="1"/>
    </xf>
    <xf numFmtId="0" fontId="4" fillId="8" borderId="2" xfId="4" applyFill="1" applyAlignment="1" applyProtection="1">
      <alignment horizontal="center" vertical="center" wrapText="1"/>
    </xf>
    <xf numFmtId="0" fontId="4" fillId="4" borderId="16" xfId="4" applyBorder="1" applyAlignment="1" applyProtection="1">
      <alignment horizontal="center" vertical="center" wrapText="1"/>
    </xf>
    <xf numFmtId="0" fontId="8" fillId="0" borderId="17" xfId="0" quotePrefix="1" applyFont="1" applyBorder="1" applyProtection="1">
      <protection locked="0"/>
    </xf>
    <xf numFmtId="0" fontId="8" fillId="0" borderId="17" xfId="0" applyFont="1" applyBorder="1" applyAlignment="1" applyProtection="1">
      <alignment wrapText="1"/>
      <protection locked="0"/>
    </xf>
    <xf numFmtId="164" fontId="8" fillId="0" borderId="17" xfId="0" applyNumberFormat="1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6" fillId="0" borderId="17" xfId="0" applyFont="1" applyBorder="1" applyAlignment="1" applyProtection="1">
      <alignment horizontal="center" wrapText="1"/>
      <protection locked="0"/>
    </xf>
    <xf numFmtId="0" fontId="6" fillId="0" borderId="17" xfId="0" applyFont="1" applyBorder="1" applyAlignment="1">
      <alignment horizontal="center" wrapText="1"/>
    </xf>
    <xf numFmtId="1" fontId="3" fillId="3" borderId="1" xfId="3" applyNumberFormat="1" applyAlignment="1" applyProtection="1">
      <alignment horizontal="center" wrapText="1"/>
    </xf>
    <xf numFmtId="0" fontId="0" fillId="0" borderId="17" xfId="0" quotePrefix="1" applyBorder="1" applyProtection="1">
      <protection locked="0"/>
    </xf>
    <xf numFmtId="0" fontId="0" fillId="0" borderId="17" xfId="0" applyBorder="1" applyProtection="1">
      <protection locked="0"/>
    </xf>
    <xf numFmtId="164" fontId="0" fillId="0" borderId="18" xfId="0" applyNumberFormat="1" applyBorder="1" applyProtection="1">
      <protection locked="0"/>
    </xf>
    <xf numFmtId="0" fontId="0" fillId="0" borderId="18" xfId="0" applyBorder="1" applyProtection="1">
      <protection locked="0"/>
    </xf>
    <xf numFmtId="164" fontId="8" fillId="0" borderId="17" xfId="0" applyNumberFormat="1" applyFon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11" fillId="0" borderId="17" xfId="0" applyNumberFormat="1" applyFont="1" applyBorder="1" applyAlignment="1" applyProtection="1">
      <alignment horizontal="justify"/>
      <protection locked="0"/>
    </xf>
    <xf numFmtId="0" fontId="11" fillId="0" borderId="17" xfId="0" applyFont="1" applyBorder="1" applyAlignment="1" applyProtection="1">
      <alignment horizontal="justify"/>
      <protection locked="0"/>
    </xf>
    <xf numFmtId="0" fontId="11" fillId="0" borderId="19" xfId="0" applyFont="1" applyBorder="1" applyAlignment="1" applyProtection="1">
      <alignment horizontal="justify"/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164" fontId="0" fillId="0" borderId="19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8" fillId="0" borderId="17" xfId="0" applyFont="1" applyBorder="1" applyAlignment="1" applyProtection="1">
      <alignment horizontal="left"/>
      <protection locked="0"/>
    </xf>
    <xf numFmtId="164" fontId="8" fillId="0" borderId="20" xfId="0" applyNumberFormat="1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164" fontId="8" fillId="0" borderId="17" xfId="0" applyNumberFormat="1" applyFont="1" applyBorder="1" applyAlignment="1" applyProtection="1">
      <alignment horizontal="left"/>
      <protection locked="0"/>
    </xf>
    <xf numFmtId="0" fontId="8" fillId="0" borderId="17" xfId="0" applyFont="1" applyBorder="1" applyProtection="1">
      <protection locked="0"/>
    </xf>
    <xf numFmtId="164" fontId="12" fillId="0" borderId="17" xfId="6" applyNumberFormat="1" applyBorder="1" applyAlignment="1" applyProtection="1">
      <protection locked="0"/>
    </xf>
    <xf numFmtId="0" fontId="12" fillId="0" borderId="17" xfId="6" applyBorder="1" applyAlignment="1" applyProtection="1">
      <protection locked="0"/>
    </xf>
    <xf numFmtId="1" fontId="0" fillId="0" borderId="17" xfId="0" applyNumberFormat="1" applyBorder="1" applyProtection="1">
      <protection locked="0"/>
    </xf>
    <xf numFmtId="164" fontId="11" fillId="0" borderId="17" xfId="0" applyNumberFormat="1" applyFont="1" applyBorder="1" applyProtection="1">
      <protection locked="0"/>
    </xf>
    <xf numFmtId="0" fontId="11" fillId="0" borderId="17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1" fontId="13" fillId="2" borderId="1" xfId="2" applyNumberFormat="1" applyFont="1" applyAlignment="1" applyProtection="1">
      <alignment horizontal="center"/>
    </xf>
    <xf numFmtId="0" fontId="14" fillId="8" borderId="0" xfId="0" applyFont="1" applyFill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43" fontId="14" fillId="8" borderId="0" xfId="1" applyFont="1" applyFill="1" applyBorder="1" applyAlignment="1" applyProtection="1">
      <alignment horizontal="center" vertical="center" wrapText="1"/>
    </xf>
    <xf numFmtId="0" fontId="6" fillId="5" borderId="3" xfId="5" applyFont="1" applyAlignment="1">
      <alignment horizontal="center" vertical="center"/>
    </xf>
    <xf numFmtId="0" fontId="8" fillId="5" borderId="3" xfId="5" applyFont="1" applyAlignment="1">
      <alignment vertical="center"/>
    </xf>
    <xf numFmtId="43" fontId="8" fillId="5" borderId="3" xfId="1" applyFont="1" applyFill="1" applyBorder="1" applyAlignment="1">
      <alignment horizontal="right" vertical="center"/>
    </xf>
    <xf numFmtId="43" fontId="8" fillId="5" borderId="3" xfId="1" applyFont="1" applyFill="1" applyBorder="1" applyAlignment="1">
      <alignment horizontal="left" vertical="center"/>
    </xf>
    <xf numFmtId="43" fontId="0" fillId="0" borderId="0" xfId="1" applyFont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</cellXfs>
  <cellStyles count="7">
    <cellStyle name="Calculation" xfId="3" builtinId="22"/>
    <cellStyle name="Check Cell" xfId="4" builtinId="23"/>
    <cellStyle name="Comma" xfId="1" builtinId="3"/>
    <cellStyle name="Hyperlink" xfId="6" builtinId="8"/>
    <cellStyle name="Input" xfId="2" builtinId="20"/>
    <cellStyle name="Normal" xfId="0" builtinId="0"/>
    <cellStyle name="Note" xfId="5" builtinId="10"/>
  </cellStyles>
  <dxfs count="112"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theme="2" tint="-0.24994659260841701"/>
      </font>
    </dxf>
    <dxf>
      <font>
        <b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  <dxf>
      <font>
        <color theme="0"/>
      </font>
    </dxf>
    <dxf>
      <font>
        <b/>
        <i val="0"/>
      </font>
      <fill>
        <patternFill>
          <bgColor theme="3" tint="0.59996337778862885"/>
        </patternFill>
      </fill>
    </dxf>
    <dxf>
      <font>
        <color theme="2" tint="-0.24994659260841701"/>
      </font>
    </dxf>
    <dxf>
      <font>
        <color auto="1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2228850</xdr:colOff>
      <xdr:row>2</xdr:row>
      <xdr:rowOff>47625</xdr:rowOff>
    </xdr:to>
    <xdr:pic>
      <xdr:nvPicPr>
        <xdr:cNvPr id="2" name="Picture 5" descr="BC">
          <a:extLst>
            <a:ext uri="{FF2B5EF4-FFF2-40B4-BE49-F238E27FC236}">
              <a16:creationId xmlns:a16="http://schemas.microsoft.com/office/drawing/2014/main" id="{34A2A32E-A083-40D2-8841-59D248DF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163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19E0-A998-4022-B866-511A53027AE2}">
  <dimension ref="A1:H1393"/>
  <sheetViews>
    <sheetView workbookViewId="0">
      <selection activeCell="H3" sqref="H3:H88"/>
    </sheetView>
  </sheetViews>
  <sheetFormatPr defaultColWidth="8.81640625" defaultRowHeight="15" x14ac:dyDescent="0.25"/>
  <cols>
    <col min="2" max="3" width="13.26953125" bestFit="1" customWidth="1"/>
    <col min="4" max="5" width="22.26953125" bestFit="1" customWidth="1"/>
    <col min="6" max="6" width="11.6328125" style="83" bestFit="1" customWidth="1"/>
    <col min="7" max="7" width="13.453125" style="83" customWidth="1"/>
    <col min="8" max="8" width="13.54296875" style="83" customWidth="1"/>
  </cols>
  <sheetData>
    <row r="1" spans="1:8" ht="25.5" customHeight="1" x14ac:dyDescent="0.25">
      <c r="A1" s="76" t="s">
        <v>255</v>
      </c>
      <c r="B1" s="77" t="s">
        <v>256</v>
      </c>
      <c r="C1" s="77" t="s">
        <v>257</v>
      </c>
      <c r="D1" s="76" t="s">
        <v>258</v>
      </c>
      <c r="E1" s="76" t="s">
        <v>258</v>
      </c>
      <c r="F1" s="78" t="s">
        <v>259</v>
      </c>
      <c r="G1" s="78" t="s">
        <v>260</v>
      </c>
      <c r="H1" s="78" t="s">
        <v>261</v>
      </c>
    </row>
    <row r="2" spans="1:8" x14ac:dyDescent="0.25">
      <c r="A2" s="20" t="s">
        <v>4</v>
      </c>
      <c r="B2" s="17">
        <v>0</v>
      </c>
      <c r="C2" s="17">
        <v>0</v>
      </c>
      <c r="D2" s="17">
        <v>0</v>
      </c>
      <c r="E2" s="17">
        <v>0</v>
      </c>
      <c r="F2" s="79">
        <v>0</v>
      </c>
      <c r="G2" s="79">
        <v>0</v>
      </c>
      <c r="H2" s="79">
        <v>0</v>
      </c>
    </row>
    <row r="3" spans="1:8" x14ac:dyDescent="0.25">
      <c r="A3" s="84" t="s">
        <v>14</v>
      </c>
      <c r="B3" s="20" t="s">
        <v>280</v>
      </c>
      <c r="C3" s="20" t="s">
        <v>280</v>
      </c>
      <c r="D3" s="85" t="s">
        <v>270</v>
      </c>
      <c r="E3" s="86" t="s">
        <v>270</v>
      </c>
      <c r="F3" s="84">
        <v>168</v>
      </c>
      <c r="G3" s="84">
        <v>327</v>
      </c>
      <c r="H3" s="84">
        <v>487</v>
      </c>
    </row>
    <row r="4" spans="1:8" x14ac:dyDescent="0.25">
      <c r="A4" s="84" t="s">
        <v>328</v>
      </c>
      <c r="B4" s="20" t="s">
        <v>280</v>
      </c>
      <c r="C4" s="20" t="s">
        <v>280</v>
      </c>
      <c r="D4" s="85" t="s">
        <v>270</v>
      </c>
      <c r="E4" s="86" t="s">
        <v>270</v>
      </c>
      <c r="F4" s="84">
        <v>168</v>
      </c>
      <c r="G4" s="84">
        <v>327</v>
      </c>
      <c r="H4" s="84">
        <v>487</v>
      </c>
    </row>
    <row r="5" spans="1:8" x14ac:dyDescent="0.25">
      <c r="A5" s="84" t="s">
        <v>40</v>
      </c>
      <c r="B5" s="20" t="s">
        <v>280</v>
      </c>
      <c r="C5" s="20" t="s">
        <v>280</v>
      </c>
      <c r="D5" s="85" t="s">
        <v>271</v>
      </c>
      <c r="E5" s="86" t="s">
        <v>271</v>
      </c>
      <c r="F5" s="84">
        <v>168</v>
      </c>
      <c r="G5" s="84">
        <v>327</v>
      </c>
      <c r="H5" s="84">
        <v>487</v>
      </c>
    </row>
    <row r="6" spans="1:8" x14ac:dyDescent="0.25">
      <c r="A6" s="84" t="s">
        <v>329</v>
      </c>
      <c r="B6" s="20" t="s">
        <v>280</v>
      </c>
      <c r="C6" s="20" t="s">
        <v>280</v>
      </c>
      <c r="D6" s="85" t="s">
        <v>271</v>
      </c>
      <c r="E6" s="86" t="s">
        <v>271</v>
      </c>
      <c r="F6" s="84">
        <v>168</v>
      </c>
      <c r="G6" s="84">
        <v>327</v>
      </c>
      <c r="H6" s="84">
        <v>487</v>
      </c>
    </row>
    <row r="7" spans="1:8" x14ac:dyDescent="0.25">
      <c r="A7" s="84" t="s">
        <v>145</v>
      </c>
      <c r="B7" s="20" t="s">
        <v>280</v>
      </c>
      <c r="C7" s="20" t="s">
        <v>280</v>
      </c>
      <c r="D7" s="85" t="s">
        <v>272</v>
      </c>
      <c r="E7" s="86" t="s">
        <v>272</v>
      </c>
      <c r="F7" s="84">
        <v>81</v>
      </c>
      <c r="G7" s="84">
        <v>168</v>
      </c>
      <c r="H7" s="84">
        <v>256</v>
      </c>
    </row>
    <row r="8" spans="1:8" x14ac:dyDescent="0.25">
      <c r="A8" s="84" t="s">
        <v>330</v>
      </c>
      <c r="B8" s="20" t="s">
        <v>280</v>
      </c>
      <c r="C8" s="20" t="s">
        <v>280</v>
      </c>
      <c r="D8" s="85" t="s">
        <v>272</v>
      </c>
      <c r="E8" s="86" t="s">
        <v>272</v>
      </c>
      <c r="F8" s="84">
        <v>81</v>
      </c>
      <c r="G8" s="84">
        <v>168</v>
      </c>
      <c r="H8" s="84">
        <v>256</v>
      </c>
    </row>
    <row r="9" spans="1:8" x14ac:dyDescent="0.25">
      <c r="A9" s="84" t="s">
        <v>146</v>
      </c>
      <c r="B9" s="20" t="s">
        <v>280</v>
      </c>
      <c r="C9" s="20" t="s">
        <v>280</v>
      </c>
      <c r="D9" s="85" t="s">
        <v>273</v>
      </c>
      <c r="E9" s="86" t="s">
        <v>273</v>
      </c>
      <c r="F9" s="84">
        <v>81</v>
      </c>
      <c r="G9" s="84">
        <v>168</v>
      </c>
      <c r="H9" s="84">
        <v>256</v>
      </c>
    </row>
    <row r="10" spans="1:8" x14ac:dyDescent="0.25">
      <c r="A10" s="84" t="s">
        <v>331</v>
      </c>
      <c r="B10" s="20" t="s">
        <v>280</v>
      </c>
      <c r="C10" s="20" t="s">
        <v>280</v>
      </c>
      <c r="D10" s="85" t="s">
        <v>273</v>
      </c>
      <c r="E10" s="86" t="s">
        <v>273</v>
      </c>
      <c r="F10" s="84">
        <v>81</v>
      </c>
      <c r="G10" s="84">
        <v>168</v>
      </c>
      <c r="H10" s="84">
        <v>256</v>
      </c>
    </row>
    <row r="11" spans="1:8" x14ac:dyDescent="0.25">
      <c r="A11" s="84" t="s">
        <v>147</v>
      </c>
      <c r="B11" s="20" t="s">
        <v>280</v>
      </c>
      <c r="C11" s="20" t="s">
        <v>280</v>
      </c>
      <c r="D11" s="85" t="s">
        <v>281</v>
      </c>
      <c r="E11" s="86" t="s">
        <v>281</v>
      </c>
      <c r="F11" s="84">
        <v>81</v>
      </c>
      <c r="G11" s="84">
        <v>168</v>
      </c>
      <c r="H11" s="84">
        <v>256</v>
      </c>
    </row>
    <row r="12" spans="1:8" x14ac:dyDescent="0.25">
      <c r="A12" s="84" t="s">
        <v>332</v>
      </c>
      <c r="B12" s="20" t="s">
        <v>280</v>
      </c>
      <c r="C12" s="20" t="s">
        <v>280</v>
      </c>
      <c r="D12" s="85" t="s">
        <v>281</v>
      </c>
      <c r="E12" s="86" t="s">
        <v>281</v>
      </c>
      <c r="F12" s="84">
        <v>81</v>
      </c>
      <c r="G12" s="84">
        <v>168</v>
      </c>
      <c r="H12" s="84">
        <v>256</v>
      </c>
    </row>
    <row r="13" spans="1:8" x14ac:dyDescent="0.25">
      <c r="A13" s="84" t="s">
        <v>282</v>
      </c>
      <c r="B13" s="20" t="s">
        <v>280</v>
      </c>
      <c r="C13" s="20" t="s">
        <v>280</v>
      </c>
      <c r="D13" s="85" t="s">
        <v>283</v>
      </c>
      <c r="E13" s="86" t="s">
        <v>283</v>
      </c>
      <c r="F13" s="84">
        <v>81</v>
      </c>
      <c r="G13" s="84">
        <v>168</v>
      </c>
      <c r="H13" s="84">
        <v>256</v>
      </c>
    </row>
    <row r="14" spans="1:8" x14ac:dyDescent="0.25">
      <c r="A14" s="84" t="s">
        <v>333</v>
      </c>
      <c r="B14" s="20" t="s">
        <v>280</v>
      </c>
      <c r="C14" s="20" t="s">
        <v>280</v>
      </c>
      <c r="D14" s="85" t="s">
        <v>283</v>
      </c>
      <c r="E14" s="86" t="s">
        <v>283</v>
      </c>
      <c r="F14" s="84">
        <v>81</v>
      </c>
      <c r="G14" s="84">
        <v>168</v>
      </c>
      <c r="H14" s="84">
        <v>256</v>
      </c>
    </row>
    <row r="15" spans="1:8" x14ac:dyDescent="0.25">
      <c r="A15" s="84" t="s">
        <v>284</v>
      </c>
      <c r="B15" s="20" t="s">
        <v>280</v>
      </c>
      <c r="C15" s="20" t="s">
        <v>280</v>
      </c>
      <c r="D15" s="85" t="s">
        <v>285</v>
      </c>
      <c r="E15" s="86" t="s">
        <v>285</v>
      </c>
      <c r="F15" s="84">
        <v>81</v>
      </c>
      <c r="G15" s="84">
        <v>168</v>
      </c>
      <c r="H15" s="84">
        <v>256</v>
      </c>
    </row>
    <row r="16" spans="1:8" x14ac:dyDescent="0.25">
      <c r="A16" s="84" t="s">
        <v>334</v>
      </c>
      <c r="B16" s="20" t="s">
        <v>280</v>
      </c>
      <c r="C16" s="20" t="s">
        <v>280</v>
      </c>
      <c r="D16" s="85" t="s">
        <v>285</v>
      </c>
      <c r="E16" s="86" t="s">
        <v>285</v>
      </c>
      <c r="F16" s="84">
        <v>81</v>
      </c>
      <c r="G16" s="84">
        <v>168</v>
      </c>
      <c r="H16" s="84">
        <v>256</v>
      </c>
    </row>
    <row r="17" spans="1:8" x14ac:dyDescent="0.25">
      <c r="A17" s="84" t="s">
        <v>286</v>
      </c>
      <c r="B17" s="20" t="s">
        <v>280</v>
      </c>
      <c r="C17" s="20" t="s">
        <v>280</v>
      </c>
      <c r="D17" s="85" t="s">
        <v>287</v>
      </c>
      <c r="E17" s="86" t="s">
        <v>287</v>
      </c>
      <c r="F17" s="84">
        <v>81</v>
      </c>
      <c r="G17" s="84">
        <v>168</v>
      </c>
      <c r="H17" s="84">
        <v>256</v>
      </c>
    </row>
    <row r="18" spans="1:8" x14ac:dyDescent="0.25">
      <c r="A18" s="84" t="s">
        <v>335</v>
      </c>
      <c r="B18" s="20" t="s">
        <v>280</v>
      </c>
      <c r="C18" s="20" t="s">
        <v>280</v>
      </c>
      <c r="D18" s="85" t="s">
        <v>287</v>
      </c>
      <c r="E18" s="86" t="s">
        <v>287</v>
      </c>
      <c r="F18" s="84">
        <v>81</v>
      </c>
      <c r="G18" s="84">
        <v>168</v>
      </c>
      <c r="H18" s="84">
        <v>256</v>
      </c>
    </row>
    <row r="19" spans="1:8" x14ac:dyDescent="0.25">
      <c r="A19" s="84" t="s">
        <v>148</v>
      </c>
      <c r="B19" s="20" t="s">
        <v>280</v>
      </c>
      <c r="C19" s="20" t="s">
        <v>280</v>
      </c>
      <c r="D19" s="85" t="s">
        <v>288</v>
      </c>
      <c r="E19" s="86" t="s">
        <v>288</v>
      </c>
      <c r="F19" s="84">
        <v>105</v>
      </c>
      <c r="G19" s="84">
        <v>210</v>
      </c>
      <c r="H19" s="84">
        <v>314</v>
      </c>
    </row>
    <row r="20" spans="1:8" x14ac:dyDescent="0.25">
      <c r="A20" s="84" t="s">
        <v>149</v>
      </c>
      <c r="B20" s="20" t="s">
        <v>280</v>
      </c>
      <c r="C20" s="20" t="s">
        <v>280</v>
      </c>
      <c r="D20" s="85" t="s">
        <v>289</v>
      </c>
      <c r="E20" s="86" t="s">
        <v>289</v>
      </c>
      <c r="F20" s="84">
        <v>105</v>
      </c>
      <c r="G20" s="84">
        <v>210</v>
      </c>
      <c r="H20" s="84">
        <v>314</v>
      </c>
    </row>
    <row r="21" spans="1:8" x14ac:dyDescent="0.25">
      <c r="A21" s="84" t="s">
        <v>290</v>
      </c>
      <c r="B21" s="20" t="s">
        <v>280</v>
      </c>
      <c r="C21" s="20" t="s">
        <v>280</v>
      </c>
      <c r="D21" s="85" t="s">
        <v>291</v>
      </c>
      <c r="E21" s="86" t="s">
        <v>291</v>
      </c>
      <c r="F21" s="84">
        <v>105</v>
      </c>
      <c r="G21" s="84">
        <v>210</v>
      </c>
      <c r="H21" s="84">
        <v>314</v>
      </c>
    </row>
    <row r="22" spans="1:8" x14ac:dyDescent="0.25">
      <c r="A22" s="84" t="s">
        <v>292</v>
      </c>
      <c r="B22" s="20" t="s">
        <v>280</v>
      </c>
      <c r="C22" s="20" t="s">
        <v>280</v>
      </c>
      <c r="D22" s="85" t="s">
        <v>293</v>
      </c>
      <c r="E22" s="86" t="s">
        <v>293</v>
      </c>
      <c r="F22" s="84">
        <v>105</v>
      </c>
      <c r="G22" s="84">
        <v>210</v>
      </c>
      <c r="H22" s="84">
        <v>314</v>
      </c>
    </row>
    <row r="23" spans="1:8" x14ac:dyDescent="0.25">
      <c r="A23" s="84" t="s">
        <v>150</v>
      </c>
      <c r="B23" s="20" t="s">
        <v>280</v>
      </c>
      <c r="C23" s="20" t="s">
        <v>280</v>
      </c>
      <c r="D23" s="85" t="s">
        <v>274</v>
      </c>
      <c r="E23" s="86" t="s">
        <v>274</v>
      </c>
      <c r="F23" s="84">
        <v>81</v>
      </c>
      <c r="G23" s="84">
        <v>168</v>
      </c>
      <c r="H23" s="84">
        <v>256</v>
      </c>
    </row>
    <row r="24" spans="1:8" x14ac:dyDescent="0.25">
      <c r="A24" s="84" t="s">
        <v>336</v>
      </c>
      <c r="B24" s="20" t="s">
        <v>280</v>
      </c>
      <c r="C24" s="20" t="s">
        <v>280</v>
      </c>
      <c r="D24" s="85" t="s">
        <v>274</v>
      </c>
      <c r="E24" s="86" t="s">
        <v>274</v>
      </c>
      <c r="F24" s="84">
        <v>81</v>
      </c>
      <c r="G24" s="84">
        <v>168</v>
      </c>
      <c r="H24" s="84">
        <v>256</v>
      </c>
    </row>
    <row r="25" spans="1:8" x14ac:dyDescent="0.25">
      <c r="A25" s="84" t="s">
        <v>151</v>
      </c>
      <c r="B25" s="20" t="s">
        <v>280</v>
      </c>
      <c r="C25" s="20" t="s">
        <v>280</v>
      </c>
      <c r="D25" s="85" t="s">
        <v>275</v>
      </c>
      <c r="E25" s="86" t="s">
        <v>275</v>
      </c>
      <c r="F25" s="84">
        <v>81</v>
      </c>
      <c r="G25" s="84">
        <v>168</v>
      </c>
      <c r="H25" s="84">
        <v>256</v>
      </c>
    </row>
    <row r="26" spans="1:8" x14ac:dyDescent="0.25">
      <c r="A26" s="84" t="s">
        <v>337</v>
      </c>
      <c r="B26" s="20" t="s">
        <v>280</v>
      </c>
      <c r="C26" s="20" t="s">
        <v>280</v>
      </c>
      <c r="D26" s="85" t="s">
        <v>275</v>
      </c>
      <c r="E26" s="86" t="s">
        <v>275</v>
      </c>
      <c r="F26" s="84">
        <v>81</v>
      </c>
      <c r="G26" s="84">
        <v>168</v>
      </c>
      <c r="H26" s="84">
        <v>256</v>
      </c>
    </row>
    <row r="27" spans="1:8" x14ac:dyDescent="0.25">
      <c r="A27" s="84" t="s">
        <v>152</v>
      </c>
      <c r="B27" s="20" t="s">
        <v>280</v>
      </c>
      <c r="C27" s="20" t="s">
        <v>280</v>
      </c>
      <c r="D27" s="85" t="s">
        <v>294</v>
      </c>
      <c r="E27" s="86" t="s">
        <v>294</v>
      </c>
      <c r="F27" s="84">
        <v>81</v>
      </c>
      <c r="G27" s="84">
        <v>168</v>
      </c>
      <c r="H27" s="84">
        <v>256</v>
      </c>
    </row>
    <row r="28" spans="1:8" x14ac:dyDescent="0.25">
      <c r="A28" s="84" t="s">
        <v>338</v>
      </c>
      <c r="B28" s="20" t="s">
        <v>280</v>
      </c>
      <c r="C28" s="20" t="s">
        <v>280</v>
      </c>
      <c r="D28" s="85" t="s">
        <v>294</v>
      </c>
      <c r="E28" s="86" t="s">
        <v>294</v>
      </c>
      <c r="F28" s="84">
        <v>81</v>
      </c>
      <c r="G28" s="84">
        <v>168</v>
      </c>
      <c r="H28" s="84">
        <v>256</v>
      </c>
    </row>
    <row r="29" spans="1:8" x14ac:dyDescent="0.25">
      <c r="A29" s="84" t="s">
        <v>295</v>
      </c>
      <c r="B29" s="20" t="s">
        <v>280</v>
      </c>
      <c r="C29" s="20" t="s">
        <v>280</v>
      </c>
      <c r="D29" s="85" t="s">
        <v>296</v>
      </c>
      <c r="E29" s="86" t="s">
        <v>296</v>
      </c>
      <c r="F29" s="84">
        <v>81</v>
      </c>
      <c r="G29" s="84">
        <v>168</v>
      </c>
      <c r="H29" s="84">
        <v>256</v>
      </c>
    </row>
    <row r="30" spans="1:8" x14ac:dyDescent="0.25">
      <c r="A30" s="84" t="s">
        <v>339</v>
      </c>
      <c r="B30" s="20" t="s">
        <v>280</v>
      </c>
      <c r="C30" s="20" t="s">
        <v>280</v>
      </c>
      <c r="D30" s="85" t="s">
        <v>296</v>
      </c>
      <c r="E30" s="86" t="s">
        <v>296</v>
      </c>
      <c r="F30" s="84">
        <v>81</v>
      </c>
      <c r="G30" s="84">
        <v>168</v>
      </c>
      <c r="H30" s="84">
        <v>256</v>
      </c>
    </row>
    <row r="31" spans="1:8" x14ac:dyDescent="0.25">
      <c r="A31" s="84" t="s">
        <v>297</v>
      </c>
      <c r="B31" s="20" t="s">
        <v>280</v>
      </c>
      <c r="C31" s="20" t="s">
        <v>280</v>
      </c>
      <c r="D31" s="85" t="s">
        <v>298</v>
      </c>
      <c r="E31" s="86" t="s">
        <v>298</v>
      </c>
      <c r="F31" s="84">
        <v>81</v>
      </c>
      <c r="G31" s="84">
        <v>168</v>
      </c>
      <c r="H31" s="84">
        <v>256</v>
      </c>
    </row>
    <row r="32" spans="1:8" x14ac:dyDescent="0.25">
      <c r="A32" s="84" t="s">
        <v>340</v>
      </c>
      <c r="B32" s="20" t="s">
        <v>280</v>
      </c>
      <c r="C32" s="20" t="s">
        <v>280</v>
      </c>
      <c r="D32" s="85" t="s">
        <v>298</v>
      </c>
      <c r="E32" s="86" t="s">
        <v>298</v>
      </c>
      <c r="F32" s="84">
        <v>81</v>
      </c>
      <c r="G32" s="84">
        <v>168</v>
      </c>
      <c r="H32" s="84">
        <v>256</v>
      </c>
    </row>
    <row r="33" spans="1:8" x14ac:dyDescent="0.25">
      <c r="A33" s="84" t="s">
        <v>299</v>
      </c>
      <c r="B33" s="20" t="s">
        <v>280</v>
      </c>
      <c r="C33" s="20" t="s">
        <v>280</v>
      </c>
      <c r="D33" s="85" t="s">
        <v>300</v>
      </c>
      <c r="E33" s="86" t="s">
        <v>300</v>
      </c>
      <c r="F33" s="84">
        <v>81</v>
      </c>
      <c r="G33" s="84">
        <v>168</v>
      </c>
      <c r="H33" s="84">
        <v>256</v>
      </c>
    </row>
    <row r="34" spans="1:8" x14ac:dyDescent="0.25">
      <c r="A34" s="84" t="s">
        <v>341</v>
      </c>
      <c r="B34" s="20" t="s">
        <v>280</v>
      </c>
      <c r="C34" s="20" t="s">
        <v>280</v>
      </c>
      <c r="D34" s="85" t="s">
        <v>300</v>
      </c>
      <c r="E34" s="86" t="s">
        <v>300</v>
      </c>
      <c r="F34" s="84">
        <v>81</v>
      </c>
      <c r="G34" s="84">
        <v>168</v>
      </c>
      <c r="H34" s="84">
        <v>256</v>
      </c>
    </row>
    <row r="35" spans="1:8" x14ac:dyDescent="0.25">
      <c r="A35" s="84" t="s">
        <v>153</v>
      </c>
      <c r="B35" s="20" t="s">
        <v>280</v>
      </c>
      <c r="C35" s="20" t="s">
        <v>280</v>
      </c>
      <c r="D35" s="85" t="s">
        <v>276</v>
      </c>
      <c r="E35" s="86" t="s">
        <v>276</v>
      </c>
      <c r="F35" s="84">
        <v>105</v>
      </c>
      <c r="G35" s="84">
        <v>210</v>
      </c>
      <c r="H35" s="84">
        <v>314</v>
      </c>
    </row>
    <row r="36" spans="1:8" x14ac:dyDescent="0.25">
      <c r="A36" s="84" t="s">
        <v>342</v>
      </c>
      <c r="B36" s="20" t="s">
        <v>280</v>
      </c>
      <c r="C36" s="20" t="s">
        <v>280</v>
      </c>
      <c r="D36" s="85" t="s">
        <v>276</v>
      </c>
      <c r="E36" s="86" t="s">
        <v>276</v>
      </c>
      <c r="F36" s="84">
        <v>105</v>
      </c>
      <c r="G36" s="84">
        <v>210</v>
      </c>
      <c r="H36" s="84">
        <v>314</v>
      </c>
    </row>
    <row r="37" spans="1:8" x14ac:dyDescent="0.25">
      <c r="A37" s="84" t="s">
        <v>154</v>
      </c>
      <c r="B37" s="20" t="s">
        <v>280</v>
      </c>
      <c r="C37" s="20" t="s">
        <v>280</v>
      </c>
      <c r="D37" s="85" t="s">
        <v>277</v>
      </c>
      <c r="E37" s="86" t="s">
        <v>277</v>
      </c>
      <c r="F37" s="84">
        <v>105</v>
      </c>
      <c r="G37" s="84">
        <v>210</v>
      </c>
      <c r="H37" s="84">
        <v>314</v>
      </c>
    </row>
    <row r="38" spans="1:8" x14ac:dyDescent="0.25">
      <c r="A38" s="84" t="s">
        <v>343</v>
      </c>
      <c r="B38" s="20" t="s">
        <v>280</v>
      </c>
      <c r="C38" s="20" t="s">
        <v>280</v>
      </c>
      <c r="D38" s="85" t="s">
        <v>277</v>
      </c>
      <c r="E38" s="86" t="s">
        <v>277</v>
      </c>
      <c r="F38" s="84">
        <v>105</v>
      </c>
      <c r="G38" s="84">
        <v>210</v>
      </c>
      <c r="H38" s="84">
        <v>314</v>
      </c>
    </row>
    <row r="39" spans="1:8" x14ac:dyDescent="0.25">
      <c r="A39" s="84" t="s">
        <v>301</v>
      </c>
      <c r="B39" s="20" t="s">
        <v>280</v>
      </c>
      <c r="C39" s="20" t="s">
        <v>280</v>
      </c>
      <c r="D39" s="85" t="s">
        <v>302</v>
      </c>
      <c r="E39" s="86" t="s">
        <v>302</v>
      </c>
      <c r="F39" s="84">
        <v>105</v>
      </c>
      <c r="G39" s="84">
        <v>210</v>
      </c>
      <c r="H39" s="84">
        <v>314</v>
      </c>
    </row>
    <row r="40" spans="1:8" x14ac:dyDescent="0.25">
      <c r="A40" s="84" t="s">
        <v>344</v>
      </c>
      <c r="B40" s="20" t="s">
        <v>280</v>
      </c>
      <c r="C40" s="20" t="s">
        <v>280</v>
      </c>
      <c r="D40" s="85" t="s">
        <v>302</v>
      </c>
      <c r="E40" s="86" t="s">
        <v>302</v>
      </c>
      <c r="F40" s="84">
        <v>105</v>
      </c>
      <c r="G40" s="84">
        <v>210</v>
      </c>
      <c r="H40" s="84">
        <v>314</v>
      </c>
    </row>
    <row r="41" spans="1:8" x14ac:dyDescent="0.25">
      <c r="A41" s="84" t="s">
        <v>303</v>
      </c>
      <c r="B41" s="20" t="s">
        <v>280</v>
      </c>
      <c r="C41" s="20" t="s">
        <v>280</v>
      </c>
      <c r="D41" s="85" t="s">
        <v>304</v>
      </c>
      <c r="E41" s="86" t="s">
        <v>304</v>
      </c>
      <c r="F41" s="84">
        <v>105</v>
      </c>
      <c r="G41" s="84">
        <v>210</v>
      </c>
      <c r="H41" s="84">
        <v>314</v>
      </c>
    </row>
    <row r="42" spans="1:8" x14ac:dyDescent="0.25">
      <c r="A42" s="84" t="s">
        <v>345</v>
      </c>
      <c r="B42" s="20" t="s">
        <v>280</v>
      </c>
      <c r="C42" s="20" t="s">
        <v>280</v>
      </c>
      <c r="D42" s="85" t="s">
        <v>304</v>
      </c>
      <c r="E42" s="86" t="s">
        <v>304</v>
      </c>
      <c r="F42" s="84">
        <v>105</v>
      </c>
      <c r="G42" s="84">
        <v>210</v>
      </c>
      <c r="H42" s="84">
        <v>314</v>
      </c>
    </row>
    <row r="43" spans="1:8" x14ac:dyDescent="0.25">
      <c r="A43" s="84" t="s">
        <v>157</v>
      </c>
      <c r="B43" s="20" t="s">
        <v>280</v>
      </c>
      <c r="C43" s="20" t="s">
        <v>280</v>
      </c>
      <c r="D43" s="85" t="s">
        <v>305</v>
      </c>
      <c r="E43" s="86" t="s">
        <v>305</v>
      </c>
      <c r="F43" s="84">
        <v>88</v>
      </c>
      <c r="G43" s="84">
        <v>175</v>
      </c>
      <c r="H43" s="84">
        <v>262</v>
      </c>
    </row>
    <row r="44" spans="1:8" x14ac:dyDescent="0.25">
      <c r="A44" s="84" t="s">
        <v>346</v>
      </c>
      <c r="B44" s="20" t="s">
        <v>280</v>
      </c>
      <c r="C44" s="20" t="s">
        <v>280</v>
      </c>
      <c r="D44" s="85" t="s">
        <v>305</v>
      </c>
      <c r="E44" s="86" t="s">
        <v>305</v>
      </c>
      <c r="F44" s="84">
        <v>88</v>
      </c>
      <c r="G44" s="84">
        <v>175</v>
      </c>
      <c r="H44" s="84">
        <v>262</v>
      </c>
    </row>
    <row r="45" spans="1:8" x14ac:dyDescent="0.25">
      <c r="A45" s="84" t="s">
        <v>158</v>
      </c>
      <c r="B45" s="20" t="s">
        <v>280</v>
      </c>
      <c r="C45" s="20" t="s">
        <v>280</v>
      </c>
      <c r="D45" s="85" t="s">
        <v>306</v>
      </c>
      <c r="E45" s="86" t="s">
        <v>306</v>
      </c>
      <c r="F45" s="84">
        <v>88</v>
      </c>
      <c r="G45" s="84">
        <v>175</v>
      </c>
      <c r="H45" s="84">
        <v>262</v>
      </c>
    </row>
    <row r="46" spans="1:8" x14ac:dyDescent="0.25">
      <c r="A46" s="84" t="s">
        <v>347</v>
      </c>
      <c r="B46" s="20" t="s">
        <v>280</v>
      </c>
      <c r="C46" s="20" t="s">
        <v>280</v>
      </c>
      <c r="D46" s="85" t="s">
        <v>306</v>
      </c>
      <c r="E46" s="86" t="s">
        <v>306</v>
      </c>
      <c r="F46" s="84">
        <v>88</v>
      </c>
      <c r="G46" s="84">
        <v>175</v>
      </c>
      <c r="H46" s="84">
        <v>262</v>
      </c>
    </row>
    <row r="47" spans="1:8" x14ac:dyDescent="0.25">
      <c r="A47" s="84" t="s">
        <v>307</v>
      </c>
      <c r="B47" s="20" t="s">
        <v>280</v>
      </c>
      <c r="C47" s="20" t="s">
        <v>280</v>
      </c>
      <c r="D47" s="85" t="s">
        <v>308</v>
      </c>
      <c r="E47" s="86" t="s">
        <v>308</v>
      </c>
      <c r="F47" s="84">
        <v>88</v>
      </c>
      <c r="G47" s="84">
        <v>175</v>
      </c>
      <c r="H47" s="84">
        <v>262</v>
      </c>
    </row>
    <row r="48" spans="1:8" x14ac:dyDescent="0.25">
      <c r="A48" s="84" t="s">
        <v>348</v>
      </c>
      <c r="B48" s="20" t="s">
        <v>280</v>
      </c>
      <c r="C48" s="20" t="s">
        <v>280</v>
      </c>
      <c r="D48" s="85" t="s">
        <v>308</v>
      </c>
      <c r="E48" s="86" t="s">
        <v>308</v>
      </c>
      <c r="F48" s="84">
        <v>88</v>
      </c>
      <c r="G48" s="84">
        <v>175</v>
      </c>
      <c r="H48" s="84">
        <v>262</v>
      </c>
    </row>
    <row r="49" spans="1:8" x14ac:dyDescent="0.25">
      <c r="A49" s="84" t="s">
        <v>309</v>
      </c>
      <c r="B49" s="20" t="s">
        <v>280</v>
      </c>
      <c r="C49" s="20" t="s">
        <v>280</v>
      </c>
      <c r="D49" s="85" t="s">
        <v>310</v>
      </c>
      <c r="E49" s="86" t="s">
        <v>310</v>
      </c>
      <c r="F49" s="84">
        <v>88</v>
      </c>
      <c r="G49" s="84">
        <v>175</v>
      </c>
      <c r="H49" s="84">
        <v>262</v>
      </c>
    </row>
    <row r="50" spans="1:8" x14ac:dyDescent="0.25">
      <c r="A50" s="84" t="s">
        <v>349</v>
      </c>
      <c r="B50" s="20" t="s">
        <v>280</v>
      </c>
      <c r="C50" s="20" t="s">
        <v>280</v>
      </c>
      <c r="D50" s="85" t="s">
        <v>310</v>
      </c>
      <c r="E50" s="86" t="s">
        <v>310</v>
      </c>
      <c r="F50" s="84">
        <v>88</v>
      </c>
      <c r="G50" s="84">
        <v>175</v>
      </c>
      <c r="H50" s="84">
        <v>262</v>
      </c>
    </row>
    <row r="51" spans="1:8" x14ac:dyDescent="0.25">
      <c r="A51" s="84" t="s">
        <v>121</v>
      </c>
      <c r="B51" s="20" t="s">
        <v>280</v>
      </c>
      <c r="C51" s="20" t="s">
        <v>280</v>
      </c>
      <c r="D51" s="85" t="s">
        <v>311</v>
      </c>
      <c r="E51" s="86" t="s">
        <v>311</v>
      </c>
      <c r="F51" s="84">
        <v>88</v>
      </c>
      <c r="G51" s="84">
        <v>175</v>
      </c>
      <c r="H51" s="84">
        <v>262</v>
      </c>
    </row>
    <row r="52" spans="1:8" x14ac:dyDescent="0.25">
      <c r="A52" s="84" t="s">
        <v>350</v>
      </c>
      <c r="B52" s="20" t="s">
        <v>280</v>
      </c>
      <c r="C52" s="20" t="s">
        <v>280</v>
      </c>
      <c r="D52" s="85" t="s">
        <v>311</v>
      </c>
      <c r="E52" s="86" t="s">
        <v>311</v>
      </c>
      <c r="F52" s="84">
        <v>88</v>
      </c>
      <c r="G52" s="84">
        <v>175</v>
      </c>
      <c r="H52" s="84">
        <v>262</v>
      </c>
    </row>
    <row r="53" spans="1:8" x14ac:dyDescent="0.25">
      <c r="A53" s="84" t="s">
        <v>122</v>
      </c>
      <c r="B53" s="20" t="s">
        <v>280</v>
      </c>
      <c r="C53" s="20" t="s">
        <v>280</v>
      </c>
      <c r="D53" s="85" t="s">
        <v>312</v>
      </c>
      <c r="E53" s="86" t="s">
        <v>312</v>
      </c>
      <c r="F53" s="84">
        <v>88</v>
      </c>
      <c r="G53" s="84">
        <v>175</v>
      </c>
      <c r="H53" s="84">
        <v>262</v>
      </c>
    </row>
    <row r="54" spans="1:8" x14ac:dyDescent="0.25">
      <c r="A54" s="84" t="s">
        <v>351</v>
      </c>
      <c r="B54" s="20" t="s">
        <v>280</v>
      </c>
      <c r="C54" s="20" t="s">
        <v>280</v>
      </c>
      <c r="D54" s="85" t="s">
        <v>312</v>
      </c>
      <c r="E54" s="86" t="s">
        <v>312</v>
      </c>
      <c r="F54" s="84">
        <v>88</v>
      </c>
      <c r="G54" s="84">
        <v>175</v>
      </c>
      <c r="H54" s="84">
        <v>262</v>
      </c>
    </row>
    <row r="55" spans="1:8" x14ac:dyDescent="0.25">
      <c r="A55" s="84" t="s">
        <v>130</v>
      </c>
      <c r="B55" s="20" t="s">
        <v>280</v>
      </c>
      <c r="C55" s="20" t="s">
        <v>280</v>
      </c>
      <c r="D55" s="85" t="s">
        <v>278</v>
      </c>
      <c r="E55" s="86" t="s">
        <v>278</v>
      </c>
      <c r="F55" s="84">
        <v>81</v>
      </c>
      <c r="G55" s="84">
        <v>168</v>
      </c>
      <c r="H55" s="84">
        <v>256</v>
      </c>
    </row>
    <row r="56" spans="1:8" x14ac:dyDescent="0.25">
      <c r="A56" s="84" t="s">
        <v>352</v>
      </c>
      <c r="B56" s="20" t="s">
        <v>280</v>
      </c>
      <c r="C56" s="20" t="s">
        <v>280</v>
      </c>
      <c r="D56" s="85" t="s">
        <v>278</v>
      </c>
      <c r="E56" s="86" t="s">
        <v>278</v>
      </c>
      <c r="F56" s="84">
        <v>81</v>
      </c>
      <c r="G56" s="84">
        <v>168</v>
      </c>
      <c r="H56" s="84">
        <v>256</v>
      </c>
    </row>
    <row r="57" spans="1:8" x14ac:dyDescent="0.25">
      <c r="A57" s="84" t="s">
        <v>131</v>
      </c>
      <c r="B57" s="20" t="s">
        <v>280</v>
      </c>
      <c r="C57" s="20" t="s">
        <v>280</v>
      </c>
      <c r="D57" s="85" t="s">
        <v>279</v>
      </c>
      <c r="E57" s="86" t="s">
        <v>279</v>
      </c>
      <c r="F57" s="84">
        <v>81</v>
      </c>
      <c r="G57" s="84">
        <v>168</v>
      </c>
      <c r="H57" s="84">
        <v>256</v>
      </c>
    </row>
    <row r="58" spans="1:8" x14ac:dyDescent="0.25">
      <c r="A58" s="84" t="s">
        <v>353</v>
      </c>
      <c r="B58" s="20" t="s">
        <v>280</v>
      </c>
      <c r="C58" s="20" t="s">
        <v>280</v>
      </c>
      <c r="D58" s="85" t="s">
        <v>279</v>
      </c>
      <c r="E58" s="86" t="s">
        <v>279</v>
      </c>
      <c r="F58" s="84">
        <v>81</v>
      </c>
      <c r="G58" s="84">
        <v>168</v>
      </c>
      <c r="H58" s="84">
        <v>256</v>
      </c>
    </row>
    <row r="59" spans="1:8" x14ac:dyDescent="0.25">
      <c r="A59" s="84" t="s">
        <v>132</v>
      </c>
      <c r="B59" s="20" t="s">
        <v>280</v>
      </c>
      <c r="C59" s="20" t="s">
        <v>280</v>
      </c>
      <c r="D59" s="85" t="s">
        <v>313</v>
      </c>
      <c r="E59" s="86" t="s">
        <v>313</v>
      </c>
      <c r="F59" s="84">
        <v>81</v>
      </c>
      <c r="G59" s="84">
        <v>168</v>
      </c>
      <c r="H59" s="84">
        <v>256</v>
      </c>
    </row>
    <row r="60" spans="1:8" x14ac:dyDescent="0.25">
      <c r="A60" s="84" t="s">
        <v>354</v>
      </c>
      <c r="B60" s="20" t="s">
        <v>280</v>
      </c>
      <c r="C60" s="20" t="s">
        <v>280</v>
      </c>
      <c r="D60" s="85" t="s">
        <v>313</v>
      </c>
      <c r="E60" s="86" t="s">
        <v>313</v>
      </c>
      <c r="F60" s="84">
        <v>81</v>
      </c>
      <c r="G60" s="84">
        <v>168</v>
      </c>
      <c r="H60" s="84">
        <v>256</v>
      </c>
    </row>
    <row r="61" spans="1:8" x14ac:dyDescent="0.25">
      <c r="A61" s="84" t="s">
        <v>314</v>
      </c>
      <c r="B61" s="20" t="s">
        <v>280</v>
      </c>
      <c r="C61" s="20" t="s">
        <v>280</v>
      </c>
      <c r="D61" s="85" t="s">
        <v>315</v>
      </c>
      <c r="E61" s="86" t="s">
        <v>315</v>
      </c>
      <c r="F61" s="84">
        <v>81</v>
      </c>
      <c r="G61" s="84">
        <v>168</v>
      </c>
      <c r="H61" s="84">
        <v>256</v>
      </c>
    </row>
    <row r="62" spans="1:8" x14ac:dyDescent="0.25">
      <c r="A62" s="84" t="s">
        <v>355</v>
      </c>
      <c r="B62" s="20" t="s">
        <v>280</v>
      </c>
      <c r="C62" s="20" t="s">
        <v>280</v>
      </c>
      <c r="D62" s="85" t="s">
        <v>315</v>
      </c>
      <c r="E62" s="86" t="s">
        <v>315</v>
      </c>
      <c r="F62" s="84">
        <v>81</v>
      </c>
      <c r="G62" s="84">
        <v>168</v>
      </c>
      <c r="H62" s="84">
        <v>256</v>
      </c>
    </row>
    <row r="63" spans="1:8" x14ac:dyDescent="0.25">
      <c r="A63" s="84" t="s">
        <v>316</v>
      </c>
      <c r="B63" s="20" t="s">
        <v>280</v>
      </c>
      <c r="C63" s="20" t="s">
        <v>280</v>
      </c>
      <c r="D63" s="85" t="s">
        <v>317</v>
      </c>
      <c r="E63" s="86" t="s">
        <v>317</v>
      </c>
      <c r="F63" s="84">
        <v>81</v>
      </c>
      <c r="G63" s="84">
        <v>168</v>
      </c>
      <c r="H63" s="84">
        <v>256</v>
      </c>
    </row>
    <row r="64" spans="1:8" x14ac:dyDescent="0.25">
      <c r="A64" s="84" t="s">
        <v>356</v>
      </c>
      <c r="B64" s="20" t="s">
        <v>280</v>
      </c>
      <c r="C64" s="20" t="s">
        <v>280</v>
      </c>
      <c r="D64" s="85" t="s">
        <v>317</v>
      </c>
      <c r="E64" s="86" t="s">
        <v>317</v>
      </c>
      <c r="F64" s="84">
        <v>81</v>
      </c>
      <c r="G64" s="84">
        <v>168</v>
      </c>
      <c r="H64" s="84">
        <v>256</v>
      </c>
    </row>
    <row r="65" spans="1:8" x14ac:dyDescent="0.25">
      <c r="A65" s="84" t="s">
        <v>318</v>
      </c>
      <c r="B65" s="20" t="s">
        <v>280</v>
      </c>
      <c r="C65" s="20" t="s">
        <v>280</v>
      </c>
      <c r="D65" s="85" t="s">
        <v>319</v>
      </c>
      <c r="E65" s="86" t="s">
        <v>319</v>
      </c>
      <c r="F65" s="84">
        <v>81</v>
      </c>
      <c r="G65" s="84">
        <v>168</v>
      </c>
      <c r="H65" s="84">
        <v>256</v>
      </c>
    </row>
    <row r="66" spans="1:8" x14ac:dyDescent="0.25">
      <c r="A66" s="84" t="s">
        <v>357</v>
      </c>
      <c r="B66" s="20" t="s">
        <v>280</v>
      </c>
      <c r="C66" s="20" t="s">
        <v>280</v>
      </c>
      <c r="D66" s="85" t="s">
        <v>319</v>
      </c>
      <c r="E66" s="86" t="s">
        <v>319</v>
      </c>
      <c r="F66" s="84">
        <v>81</v>
      </c>
      <c r="G66" s="84">
        <v>168</v>
      </c>
      <c r="H66" s="84">
        <v>256</v>
      </c>
    </row>
    <row r="67" spans="1:8" x14ac:dyDescent="0.25">
      <c r="A67" s="84" t="s">
        <v>141</v>
      </c>
      <c r="B67" s="20" t="s">
        <v>280</v>
      </c>
      <c r="C67" s="20" t="s">
        <v>280</v>
      </c>
      <c r="D67" s="85" t="s">
        <v>320</v>
      </c>
      <c r="E67" s="86" t="s">
        <v>320</v>
      </c>
      <c r="F67" s="84">
        <v>88</v>
      </c>
      <c r="G67" s="84">
        <v>175</v>
      </c>
      <c r="H67" s="84">
        <v>262</v>
      </c>
    </row>
    <row r="68" spans="1:8" x14ac:dyDescent="0.25">
      <c r="A68" s="84" t="s">
        <v>358</v>
      </c>
      <c r="B68" s="20" t="s">
        <v>280</v>
      </c>
      <c r="C68" s="20" t="s">
        <v>280</v>
      </c>
      <c r="D68" s="85" t="s">
        <v>320</v>
      </c>
      <c r="E68" s="86" t="s">
        <v>320</v>
      </c>
      <c r="F68" s="84">
        <v>88</v>
      </c>
      <c r="G68" s="84">
        <v>175</v>
      </c>
      <c r="H68" s="84">
        <v>262</v>
      </c>
    </row>
    <row r="69" spans="1:8" x14ac:dyDescent="0.25">
      <c r="A69" s="84" t="s">
        <v>142</v>
      </c>
      <c r="B69" s="20" t="s">
        <v>280</v>
      </c>
      <c r="C69" s="20" t="s">
        <v>280</v>
      </c>
      <c r="D69" s="85" t="s">
        <v>321</v>
      </c>
      <c r="E69" s="86" t="s">
        <v>321</v>
      </c>
      <c r="F69" s="84">
        <v>88</v>
      </c>
      <c r="G69" s="84">
        <v>175</v>
      </c>
      <c r="H69" s="84">
        <v>262</v>
      </c>
    </row>
    <row r="70" spans="1:8" x14ac:dyDescent="0.25">
      <c r="A70" s="84" t="s">
        <v>359</v>
      </c>
      <c r="B70" s="20" t="s">
        <v>280</v>
      </c>
      <c r="C70" s="20" t="s">
        <v>280</v>
      </c>
      <c r="D70" s="85" t="s">
        <v>321</v>
      </c>
      <c r="E70" s="86" t="s">
        <v>321</v>
      </c>
      <c r="F70" s="84">
        <v>88</v>
      </c>
      <c r="G70" s="84">
        <v>175</v>
      </c>
      <c r="H70" s="84">
        <v>262</v>
      </c>
    </row>
    <row r="71" spans="1:8" x14ac:dyDescent="0.25">
      <c r="A71" s="84" t="s">
        <v>160</v>
      </c>
      <c r="B71" s="20" t="s">
        <v>280</v>
      </c>
      <c r="C71" s="20" t="s">
        <v>280</v>
      </c>
      <c r="D71" s="85" t="s">
        <v>267</v>
      </c>
      <c r="E71" s="86" t="s">
        <v>267</v>
      </c>
      <c r="F71" s="84">
        <v>0</v>
      </c>
      <c r="G71" s="84">
        <v>12</v>
      </c>
      <c r="H71" s="84">
        <v>12</v>
      </c>
    </row>
    <row r="72" spans="1:8" x14ac:dyDescent="0.25">
      <c r="A72" s="84" t="s">
        <v>162</v>
      </c>
      <c r="B72" s="20" t="s">
        <v>280</v>
      </c>
      <c r="C72" s="20" t="s">
        <v>280</v>
      </c>
      <c r="D72" s="85" t="s">
        <v>268</v>
      </c>
      <c r="E72" s="86" t="s">
        <v>268</v>
      </c>
      <c r="F72" s="84">
        <v>0</v>
      </c>
      <c r="G72" s="84">
        <v>12</v>
      </c>
      <c r="H72" s="84">
        <v>12</v>
      </c>
    </row>
    <row r="73" spans="1:8" x14ac:dyDescent="0.25">
      <c r="A73" s="84" t="s">
        <v>164</v>
      </c>
      <c r="B73" s="20" t="s">
        <v>280</v>
      </c>
      <c r="C73" s="20" t="s">
        <v>280</v>
      </c>
      <c r="D73" s="85" t="s">
        <v>262</v>
      </c>
      <c r="E73" s="86" t="s">
        <v>262</v>
      </c>
      <c r="F73" s="84">
        <v>0</v>
      </c>
      <c r="G73" s="84">
        <v>12</v>
      </c>
      <c r="H73" s="84">
        <v>12</v>
      </c>
    </row>
    <row r="74" spans="1:8" x14ac:dyDescent="0.25">
      <c r="A74" s="84" t="s">
        <v>166</v>
      </c>
      <c r="B74" s="20" t="s">
        <v>280</v>
      </c>
      <c r="C74" s="20" t="s">
        <v>280</v>
      </c>
      <c r="D74" s="85" t="s">
        <v>263</v>
      </c>
      <c r="E74" s="86" t="s">
        <v>263</v>
      </c>
      <c r="F74" s="84">
        <v>0</v>
      </c>
      <c r="G74" s="84">
        <v>12</v>
      </c>
      <c r="H74" s="84">
        <v>12</v>
      </c>
    </row>
    <row r="75" spans="1:8" x14ac:dyDescent="0.25">
      <c r="A75" s="84" t="s">
        <v>168</v>
      </c>
      <c r="B75" s="20" t="s">
        <v>280</v>
      </c>
      <c r="C75" s="20" t="s">
        <v>280</v>
      </c>
      <c r="D75" s="85" t="s">
        <v>269</v>
      </c>
      <c r="E75" s="86" t="s">
        <v>269</v>
      </c>
      <c r="F75" s="84">
        <v>0</v>
      </c>
      <c r="G75" s="84">
        <v>12</v>
      </c>
      <c r="H75" s="84">
        <v>12</v>
      </c>
    </row>
    <row r="76" spans="1:8" x14ac:dyDescent="0.25">
      <c r="A76" s="84" t="s">
        <v>171</v>
      </c>
      <c r="B76" s="20" t="s">
        <v>280</v>
      </c>
      <c r="C76" s="20" t="s">
        <v>280</v>
      </c>
      <c r="D76" s="85" t="s">
        <v>264</v>
      </c>
      <c r="E76" s="86" t="s">
        <v>264</v>
      </c>
      <c r="F76" s="84">
        <v>0</v>
      </c>
      <c r="G76" s="84">
        <v>12</v>
      </c>
      <c r="H76" s="84">
        <v>12</v>
      </c>
    </row>
    <row r="77" spans="1:8" x14ac:dyDescent="0.25">
      <c r="A77" s="84" t="s">
        <v>179</v>
      </c>
      <c r="B77" s="20" t="s">
        <v>280</v>
      </c>
      <c r="C77" s="20" t="s">
        <v>280</v>
      </c>
      <c r="D77" s="85" t="s">
        <v>265</v>
      </c>
      <c r="E77" s="86" t="s">
        <v>265</v>
      </c>
      <c r="F77" s="84">
        <v>0</v>
      </c>
      <c r="G77" s="84">
        <v>12</v>
      </c>
      <c r="H77" s="84">
        <v>12</v>
      </c>
    </row>
    <row r="78" spans="1:8" x14ac:dyDescent="0.25">
      <c r="A78" s="84" t="s">
        <v>181</v>
      </c>
      <c r="B78" s="20" t="s">
        <v>280</v>
      </c>
      <c r="C78" s="20" t="s">
        <v>280</v>
      </c>
      <c r="D78" s="85" t="s">
        <v>266</v>
      </c>
      <c r="E78" s="86" t="s">
        <v>266</v>
      </c>
      <c r="F78" s="84">
        <v>0</v>
      </c>
      <c r="G78" s="84">
        <v>12</v>
      </c>
      <c r="H78" s="84">
        <v>12</v>
      </c>
    </row>
    <row r="79" spans="1:8" x14ac:dyDescent="0.25">
      <c r="A79" s="84" t="s">
        <v>182</v>
      </c>
      <c r="B79" s="20" t="s">
        <v>280</v>
      </c>
      <c r="C79" s="20" t="s">
        <v>280</v>
      </c>
      <c r="D79" s="85" t="s">
        <v>322</v>
      </c>
      <c r="E79" s="86" t="s">
        <v>322</v>
      </c>
      <c r="F79" s="84">
        <v>0</v>
      </c>
      <c r="G79" s="84">
        <v>12</v>
      </c>
      <c r="H79" s="84">
        <v>12</v>
      </c>
    </row>
    <row r="80" spans="1:8" x14ac:dyDescent="0.25">
      <c r="A80" s="84" t="s">
        <v>186</v>
      </c>
      <c r="B80" s="20" t="s">
        <v>280</v>
      </c>
      <c r="C80" s="20" t="s">
        <v>280</v>
      </c>
      <c r="D80" s="85" t="s">
        <v>267</v>
      </c>
      <c r="E80" s="86" t="s">
        <v>267</v>
      </c>
      <c r="F80" s="84">
        <v>0</v>
      </c>
      <c r="G80" s="84">
        <v>12</v>
      </c>
      <c r="H80" s="84">
        <v>12</v>
      </c>
    </row>
    <row r="81" spans="1:8" x14ac:dyDescent="0.25">
      <c r="A81" s="84" t="s">
        <v>323</v>
      </c>
      <c r="B81" s="20" t="s">
        <v>280</v>
      </c>
      <c r="C81" s="20" t="s">
        <v>280</v>
      </c>
      <c r="D81" s="85" t="s">
        <v>268</v>
      </c>
      <c r="E81" s="86" t="s">
        <v>268</v>
      </c>
      <c r="F81" s="84">
        <v>0</v>
      </c>
      <c r="G81" s="84">
        <v>12</v>
      </c>
      <c r="H81" s="84">
        <v>12</v>
      </c>
    </row>
    <row r="82" spans="1:8" x14ac:dyDescent="0.25">
      <c r="A82" s="84" t="s">
        <v>324</v>
      </c>
      <c r="B82" s="20" t="s">
        <v>280</v>
      </c>
      <c r="C82" s="20" t="s">
        <v>280</v>
      </c>
      <c r="D82" s="85" t="s">
        <v>262</v>
      </c>
      <c r="E82" s="86" t="s">
        <v>262</v>
      </c>
      <c r="F82" s="84">
        <v>0</v>
      </c>
      <c r="G82" s="84">
        <v>12</v>
      </c>
      <c r="H82" s="84">
        <v>12</v>
      </c>
    </row>
    <row r="83" spans="1:8" x14ac:dyDescent="0.25">
      <c r="A83" s="84" t="s">
        <v>325</v>
      </c>
      <c r="B83" s="20" t="s">
        <v>280</v>
      </c>
      <c r="C83" s="20" t="s">
        <v>280</v>
      </c>
      <c r="D83" s="85" t="s">
        <v>263</v>
      </c>
      <c r="E83" s="86" t="s">
        <v>263</v>
      </c>
      <c r="F83" s="84">
        <v>0</v>
      </c>
      <c r="G83" s="84">
        <v>12</v>
      </c>
      <c r="H83" s="84">
        <v>12</v>
      </c>
    </row>
    <row r="84" spans="1:8" x14ac:dyDescent="0.25">
      <c r="A84" s="84" t="s">
        <v>326</v>
      </c>
      <c r="B84" s="20" t="s">
        <v>280</v>
      </c>
      <c r="C84" s="20" t="s">
        <v>280</v>
      </c>
      <c r="D84" s="85" t="s">
        <v>269</v>
      </c>
      <c r="E84" s="86" t="s">
        <v>269</v>
      </c>
      <c r="F84" s="84">
        <v>0</v>
      </c>
      <c r="G84" s="84">
        <v>12</v>
      </c>
      <c r="H84" s="84">
        <v>12</v>
      </c>
    </row>
    <row r="85" spans="1:8" x14ac:dyDescent="0.25">
      <c r="A85" s="84" t="s">
        <v>193</v>
      </c>
      <c r="B85" s="20" t="s">
        <v>280</v>
      </c>
      <c r="C85" s="20" t="s">
        <v>280</v>
      </c>
      <c r="D85" s="85" t="s">
        <v>264</v>
      </c>
      <c r="E85" s="86" t="s">
        <v>264</v>
      </c>
      <c r="F85" s="84">
        <v>0</v>
      </c>
      <c r="G85" s="84">
        <v>12</v>
      </c>
      <c r="H85" s="84">
        <v>12</v>
      </c>
    </row>
    <row r="86" spans="1:8" x14ac:dyDescent="0.25">
      <c r="A86" s="84" t="s">
        <v>200</v>
      </c>
      <c r="B86" s="20" t="s">
        <v>280</v>
      </c>
      <c r="C86" s="20" t="s">
        <v>280</v>
      </c>
      <c r="D86" s="85" t="s">
        <v>265</v>
      </c>
      <c r="E86" s="86" t="s">
        <v>265</v>
      </c>
      <c r="F86" s="84">
        <v>0</v>
      </c>
      <c r="G86" s="84">
        <v>12</v>
      </c>
      <c r="H86" s="84">
        <v>12</v>
      </c>
    </row>
    <row r="87" spans="1:8" x14ac:dyDescent="0.25">
      <c r="A87" s="84" t="s">
        <v>327</v>
      </c>
      <c r="B87" s="20" t="s">
        <v>280</v>
      </c>
      <c r="C87" s="20" t="s">
        <v>280</v>
      </c>
      <c r="D87" s="85" t="s">
        <v>266</v>
      </c>
      <c r="E87" s="86" t="s">
        <v>266</v>
      </c>
      <c r="F87" s="84">
        <v>0</v>
      </c>
      <c r="G87" s="84">
        <v>12</v>
      </c>
      <c r="H87" s="84">
        <v>12</v>
      </c>
    </row>
    <row r="88" spans="1:8" x14ac:dyDescent="0.25">
      <c r="A88" s="84" t="s">
        <v>202</v>
      </c>
      <c r="B88" s="20" t="s">
        <v>280</v>
      </c>
      <c r="C88" s="20" t="s">
        <v>280</v>
      </c>
      <c r="D88" s="85" t="s">
        <v>322</v>
      </c>
      <c r="E88" s="86" t="s">
        <v>322</v>
      </c>
      <c r="F88" s="84">
        <v>0</v>
      </c>
      <c r="G88" s="84">
        <v>12</v>
      </c>
      <c r="H88" s="84">
        <v>12</v>
      </c>
    </row>
    <row r="89" spans="1:8" x14ac:dyDescent="0.25">
      <c r="A89" s="20"/>
      <c r="B89" s="20"/>
      <c r="C89" s="20"/>
      <c r="D89" s="80"/>
      <c r="E89" s="80"/>
      <c r="F89" s="81"/>
      <c r="G89" s="82"/>
      <c r="H89" s="82"/>
    </row>
    <row r="90" spans="1:8" x14ac:dyDescent="0.25">
      <c r="A90" s="20"/>
      <c r="B90" s="20"/>
      <c r="C90" s="20"/>
      <c r="D90" s="80"/>
      <c r="E90" s="80"/>
      <c r="F90" s="81"/>
      <c r="G90" s="82"/>
      <c r="H90" s="82"/>
    </row>
    <row r="91" spans="1:8" x14ac:dyDescent="0.25">
      <c r="A91" s="20"/>
      <c r="B91" s="20"/>
      <c r="C91" s="20"/>
      <c r="D91" s="80"/>
      <c r="E91" s="80"/>
      <c r="F91" s="81"/>
      <c r="G91" s="82"/>
      <c r="H91" s="82"/>
    </row>
    <row r="92" spans="1:8" x14ac:dyDescent="0.25">
      <c r="A92" s="20"/>
      <c r="B92" s="20"/>
      <c r="C92" s="20"/>
      <c r="D92" s="80"/>
      <c r="E92" s="80"/>
      <c r="F92" s="81"/>
      <c r="G92" s="82"/>
      <c r="H92" s="82"/>
    </row>
    <row r="93" spans="1:8" x14ac:dyDescent="0.25">
      <c r="A93" s="20"/>
      <c r="B93" s="20"/>
      <c r="C93" s="20"/>
      <c r="D93" s="80"/>
      <c r="E93" s="80"/>
      <c r="F93" s="81"/>
      <c r="G93" s="82"/>
      <c r="H93" s="82"/>
    </row>
    <row r="94" spans="1:8" x14ac:dyDescent="0.25">
      <c r="A94" s="20"/>
      <c r="B94" s="20"/>
      <c r="C94" s="20"/>
      <c r="D94" s="80"/>
      <c r="E94" s="80"/>
      <c r="F94" s="81"/>
      <c r="G94" s="82"/>
      <c r="H94" s="82"/>
    </row>
    <row r="95" spans="1:8" x14ac:dyDescent="0.25">
      <c r="A95" s="20"/>
      <c r="B95" s="20"/>
      <c r="C95" s="20"/>
      <c r="D95" s="80"/>
      <c r="E95" s="80"/>
      <c r="F95" s="81"/>
      <c r="G95" s="82"/>
      <c r="H95" s="82"/>
    </row>
    <row r="96" spans="1:8" x14ac:dyDescent="0.25">
      <c r="A96" s="20"/>
      <c r="B96" s="20"/>
      <c r="C96" s="20"/>
      <c r="D96" s="80"/>
      <c r="E96" s="80"/>
      <c r="F96" s="81"/>
      <c r="G96" s="82"/>
      <c r="H96" s="82"/>
    </row>
    <row r="97" spans="1:8" x14ac:dyDescent="0.25">
      <c r="A97" s="20"/>
      <c r="B97" s="20"/>
      <c r="C97" s="20"/>
      <c r="D97" s="80"/>
      <c r="E97" s="80"/>
      <c r="F97" s="81"/>
      <c r="G97" s="82"/>
      <c r="H97" s="82"/>
    </row>
    <row r="98" spans="1:8" x14ac:dyDescent="0.25">
      <c r="A98" s="20"/>
      <c r="B98" s="20"/>
      <c r="C98" s="20"/>
      <c r="D98" s="80"/>
      <c r="E98" s="80"/>
      <c r="F98" s="81"/>
      <c r="G98" s="82"/>
      <c r="H98" s="82"/>
    </row>
    <row r="99" spans="1:8" x14ac:dyDescent="0.25">
      <c r="A99" s="20"/>
      <c r="B99" s="20"/>
      <c r="C99" s="20"/>
      <c r="D99" s="80"/>
      <c r="E99" s="80"/>
      <c r="F99" s="81"/>
      <c r="G99" s="82"/>
      <c r="H99" s="82"/>
    </row>
    <row r="100" spans="1:8" x14ac:dyDescent="0.25">
      <c r="A100" s="20"/>
      <c r="B100" s="20"/>
      <c r="C100" s="20"/>
      <c r="D100" s="80"/>
      <c r="E100" s="80"/>
      <c r="F100" s="81"/>
      <c r="G100" s="82"/>
      <c r="H100" s="82"/>
    </row>
    <row r="101" spans="1:8" x14ac:dyDescent="0.25">
      <c r="A101" s="20"/>
      <c r="B101" s="20"/>
      <c r="C101" s="20"/>
      <c r="D101" s="80"/>
      <c r="E101" s="80"/>
      <c r="F101" s="81"/>
      <c r="G101" s="82"/>
      <c r="H101" s="82"/>
    </row>
    <row r="102" spans="1:8" x14ac:dyDescent="0.25">
      <c r="A102" s="20"/>
      <c r="B102" s="20"/>
      <c r="C102" s="20"/>
      <c r="D102" s="80"/>
      <c r="E102" s="80"/>
      <c r="F102" s="81"/>
      <c r="G102" s="82"/>
      <c r="H102" s="82"/>
    </row>
    <row r="103" spans="1:8" x14ac:dyDescent="0.25">
      <c r="A103" s="20"/>
      <c r="B103" s="20"/>
      <c r="C103" s="20"/>
      <c r="D103" s="80"/>
      <c r="E103" s="80"/>
      <c r="F103" s="81"/>
      <c r="G103" s="82"/>
      <c r="H103" s="82"/>
    </row>
    <row r="104" spans="1:8" x14ac:dyDescent="0.25">
      <c r="A104" s="20"/>
      <c r="B104" s="20"/>
      <c r="C104" s="20"/>
      <c r="D104" s="80"/>
      <c r="E104" s="80"/>
      <c r="F104" s="81"/>
      <c r="G104" s="82"/>
      <c r="H104" s="82"/>
    </row>
    <row r="105" spans="1:8" x14ac:dyDescent="0.25">
      <c r="A105" s="20"/>
      <c r="B105" s="20"/>
      <c r="C105" s="20"/>
      <c r="D105" s="80"/>
      <c r="E105" s="80"/>
      <c r="F105" s="81"/>
      <c r="G105" s="82"/>
      <c r="H105" s="82"/>
    </row>
    <row r="106" spans="1:8" x14ac:dyDescent="0.25">
      <c r="A106" s="20"/>
      <c r="B106" s="20"/>
      <c r="C106" s="20"/>
      <c r="D106" s="80"/>
      <c r="E106" s="80"/>
      <c r="F106" s="81"/>
      <c r="G106" s="82"/>
      <c r="H106" s="82"/>
    </row>
    <row r="107" spans="1:8" x14ac:dyDescent="0.25">
      <c r="A107" s="20"/>
      <c r="B107" s="20"/>
      <c r="C107" s="20"/>
      <c r="D107" s="80"/>
      <c r="E107" s="80"/>
      <c r="F107" s="81"/>
      <c r="G107" s="82"/>
      <c r="H107" s="82"/>
    </row>
    <row r="108" spans="1:8" x14ac:dyDescent="0.25">
      <c r="A108" s="20"/>
      <c r="B108" s="20"/>
      <c r="C108" s="20"/>
      <c r="D108" s="80"/>
      <c r="E108" s="80"/>
      <c r="F108" s="81"/>
      <c r="G108" s="82"/>
      <c r="H108" s="82"/>
    </row>
    <row r="109" spans="1:8" x14ac:dyDescent="0.25">
      <c r="A109" s="20"/>
      <c r="B109" s="20"/>
      <c r="C109" s="20"/>
      <c r="D109" s="80"/>
      <c r="E109" s="80"/>
      <c r="F109" s="81"/>
      <c r="G109" s="82"/>
      <c r="H109" s="82"/>
    </row>
    <row r="110" spans="1:8" x14ac:dyDescent="0.25">
      <c r="A110" s="20"/>
      <c r="B110" s="20"/>
      <c r="C110" s="20"/>
      <c r="D110" s="80"/>
      <c r="E110" s="80"/>
      <c r="F110" s="81"/>
      <c r="G110" s="82"/>
      <c r="H110" s="82"/>
    </row>
    <row r="111" spans="1:8" x14ac:dyDescent="0.25">
      <c r="A111" s="20"/>
      <c r="B111" s="20"/>
      <c r="C111" s="20"/>
      <c r="D111" s="80"/>
      <c r="E111" s="80"/>
      <c r="F111" s="81"/>
      <c r="G111" s="82"/>
      <c r="H111" s="82"/>
    </row>
    <row r="112" spans="1:8" x14ac:dyDescent="0.25">
      <c r="A112" s="20"/>
      <c r="B112" s="20"/>
      <c r="C112" s="20"/>
      <c r="D112" s="80"/>
      <c r="E112" s="80"/>
      <c r="F112" s="81"/>
      <c r="G112" s="82"/>
      <c r="H112" s="82"/>
    </row>
    <row r="113" spans="1:8" x14ac:dyDescent="0.25">
      <c r="A113" s="20"/>
      <c r="B113" s="20"/>
      <c r="C113" s="20"/>
      <c r="D113" s="80"/>
      <c r="E113" s="80"/>
      <c r="F113" s="81"/>
      <c r="G113" s="82"/>
      <c r="H113" s="82"/>
    </row>
    <row r="114" spans="1:8" x14ac:dyDescent="0.25">
      <c r="A114" s="20"/>
      <c r="B114" s="20"/>
      <c r="C114" s="20"/>
      <c r="D114" s="80"/>
      <c r="E114" s="80"/>
      <c r="F114" s="81"/>
      <c r="G114" s="82"/>
      <c r="H114" s="82"/>
    </row>
    <row r="115" spans="1:8" x14ac:dyDescent="0.25">
      <c r="A115" s="20"/>
      <c r="B115" s="20"/>
      <c r="C115" s="20"/>
      <c r="D115" s="80"/>
      <c r="E115" s="80"/>
      <c r="F115" s="81"/>
      <c r="G115" s="82"/>
      <c r="H115" s="82"/>
    </row>
    <row r="116" spans="1:8" x14ac:dyDescent="0.25">
      <c r="A116" s="20"/>
      <c r="B116" s="20"/>
      <c r="C116" s="20"/>
      <c r="D116" s="80"/>
      <c r="E116" s="80"/>
      <c r="F116" s="81"/>
      <c r="G116" s="82"/>
      <c r="H116" s="82"/>
    </row>
    <row r="117" spans="1:8" x14ac:dyDescent="0.25">
      <c r="A117" s="20"/>
      <c r="B117" s="20"/>
      <c r="C117" s="20"/>
      <c r="D117" s="80"/>
      <c r="E117" s="80"/>
      <c r="F117" s="81"/>
      <c r="G117" s="82"/>
      <c r="H117" s="82"/>
    </row>
    <row r="118" spans="1:8" x14ac:dyDescent="0.25">
      <c r="A118" s="20"/>
      <c r="B118" s="20"/>
      <c r="C118" s="20"/>
      <c r="D118" s="80"/>
      <c r="E118" s="80"/>
      <c r="F118" s="81"/>
      <c r="G118" s="82"/>
      <c r="H118" s="82"/>
    </row>
    <row r="119" spans="1:8" x14ac:dyDescent="0.25">
      <c r="A119" s="20"/>
      <c r="B119" s="20"/>
      <c r="C119" s="20"/>
      <c r="D119" s="80"/>
      <c r="E119" s="80"/>
      <c r="F119" s="81"/>
      <c r="G119" s="82"/>
      <c r="H119" s="82"/>
    </row>
    <row r="120" spans="1:8" x14ac:dyDescent="0.25">
      <c r="A120" s="20"/>
      <c r="B120" s="20"/>
      <c r="C120" s="20"/>
      <c r="D120" s="80"/>
      <c r="E120" s="80"/>
      <c r="F120" s="81"/>
      <c r="G120" s="82"/>
      <c r="H120" s="82"/>
    </row>
    <row r="121" spans="1:8" x14ac:dyDescent="0.25">
      <c r="A121" s="20"/>
      <c r="B121" s="20"/>
      <c r="C121" s="20"/>
      <c r="D121" s="80"/>
      <c r="E121" s="80"/>
      <c r="F121" s="81"/>
      <c r="G121" s="82"/>
      <c r="H121" s="82"/>
    </row>
    <row r="122" spans="1:8" x14ac:dyDescent="0.25">
      <c r="A122" s="20"/>
      <c r="B122" s="20"/>
      <c r="C122" s="20"/>
      <c r="D122" s="80"/>
      <c r="E122" s="80"/>
      <c r="F122" s="81"/>
      <c r="G122" s="82"/>
      <c r="H122" s="82"/>
    </row>
    <row r="123" spans="1:8" x14ac:dyDescent="0.25">
      <c r="A123" s="20"/>
      <c r="B123" s="20"/>
      <c r="C123" s="20"/>
      <c r="D123" s="80"/>
      <c r="E123" s="80"/>
      <c r="F123" s="81"/>
      <c r="G123" s="82"/>
      <c r="H123" s="82"/>
    </row>
    <row r="124" spans="1:8" x14ac:dyDescent="0.25">
      <c r="A124" s="20"/>
      <c r="B124" s="20"/>
      <c r="C124" s="20"/>
      <c r="D124" s="80"/>
      <c r="E124" s="80"/>
      <c r="F124" s="81"/>
      <c r="G124" s="82"/>
      <c r="H124" s="82"/>
    </row>
    <row r="125" spans="1:8" x14ac:dyDescent="0.25">
      <c r="A125" s="20"/>
      <c r="B125" s="20"/>
      <c r="C125" s="20"/>
      <c r="D125" s="80"/>
      <c r="E125" s="80"/>
      <c r="F125" s="81"/>
      <c r="G125" s="82"/>
      <c r="H125" s="82"/>
    </row>
    <row r="126" spans="1:8" x14ac:dyDescent="0.25">
      <c r="A126" s="20"/>
      <c r="B126" s="20"/>
      <c r="C126" s="20"/>
      <c r="D126" s="80"/>
      <c r="E126" s="80"/>
      <c r="F126" s="81"/>
      <c r="G126" s="82"/>
      <c r="H126" s="82"/>
    </row>
    <row r="127" spans="1:8" x14ac:dyDescent="0.25">
      <c r="A127" s="20"/>
      <c r="B127" s="20"/>
      <c r="C127" s="20"/>
      <c r="D127" s="80"/>
      <c r="E127" s="80"/>
      <c r="F127" s="81"/>
      <c r="G127" s="82"/>
      <c r="H127" s="82"/>
    </row>
    <row r="128" spans="1:8" x14ac:dyDescent="0.25">
      <c r="A128" s="20"/>
      <c r="B128" s="20"/>
      <c r="C128" s="20"/>
      <c r="D128" s="80"/>
      <c r="E128" s="80"/>
      <c r="F128" s="81"/>
      <c r="G128" s="82"/>
      <c r="H128" s="82"/>
    </row>
    <row r="129" spans="1:8" x14ac:dyDescent="0.25">
      <c r="A129" s="20"/>
      <c r="B129" s="20"/>
      <c r="C129" s="20"/>
      <c r="D129" s="80"/>
      <c r="E129" s="80"/>
      <c r="F129" s="81"/>
      <c r="G129" s="82"/>
      <c r="H129" s="82"/>
    </row>
    <row r="130" spans="1:8" x14ac:dyDescent="0.25">
      <c r="A130" s="20"/>
      <c r="B130" s="20"/>
      <c r="C130" s="20"/>
      <c r="D130" s="80"/>
      <c r="E130" s="80"/>
      <c r="F130" s="81"/>
      <c r="G130" s="82"/>
      <c r="H130" s="82"/>
    </row>
    <row r="131" spans="1:8" x14ac:dyDescent="0.25">
      <c r="A131" s="20"/>
      <c r="B131" s="20"/>
      <c r="C131" s="20"/>
      <c r="D131" s="80"/>
      <c r="E131" s="80"/>
      <c r="F131" s="81"/>
      <c r="G131" s="82"/>
      <c r="H131" s="82"/>
    </row>
    <row r="132" spans="1:8" x14ac:dyDescent="0.25">
      <c r="A132" s="20"/>
      <c r="B132" s="20"/>
      <c r="C132" s="20"/>
      <c r="D132" s="80"/>
      <c r="E132" s="80"/>
      <c r="F132" s="81"/>
      <c r="G132" s="82"/>
      <c r="H132" s="82"/>
    </row>
    <row r="133" spans="1:8" x14ac:dyDescent="0.25">
      <c r="A133" s="20"/>
      <c r="B133" s="20"/>
      <c r="C133" s="20"/>
      <c r="D133" s="80"/>
      <c r="E133" s="80"/>
      <c r="F133" s="81"/>
      <c r="G133" s="82"/>
      <c r="H133" s="82"/>
    </row>
    <row r="134" spans="1:8" x14ac:dyDescent="0.25">
      <c r="A134" s="20"/>
      <c r="B134" s="20"/>
      <c r="C134" s="20"/>
      <c r="D134" s="80"/>
      <c r="E134" s="80"/>
      <c r="F134" s="81"/>
      <c r="G134" s="82"/>
      <c r="H134" s="82"/>
    </row>
    <row r="135" spans="1:8" x14ac:dyDescent="0.25">
      <c r="A135" s="20"/>
      <c r="B135" s="20"/>
      <c r="C135" s="20"/>
      <c r="D135" s="80"/>
      <c r="E135" s="80"/>
      <c r="F135" s="81"/>
      <c r="G135" s="82"/>
      <c r="H135" s="82"/>
    </row>
    <row r="136" spans="1:8" x14ac:dyDescent="0.25">
      <c r="A136" s="20"/>
      <c r="B136" s="20"/>
      <c r="C136" s="20"/>
      <c r="D136" s="80"/>
      <c r="E136" s="80"/>
      <c r="F136" s="81"/>
      <c r="G136" s="82"/>
      <c r="H136" s="82"/>
    </row>
    <row r="137" spans="1:8" x14ac:dyDescent="0.25">
      <c r="A137" s="20"/>
      <c r="B137" s="20"/>
      <c r="C137" s="20"/>
      <c r="D137" s="80"/>
      <c r="E137" s="80"/>
      <c r="F137" s="81"/>
      <c r="G137" s="82"/>
      <c r="H137" s="82"/>
    </row>
    <row r="138" spans="1:8" x14ac:dyDescent="0.25">
      <c r="A138" s="20"/>
      <c r="B138" s="20"/>
      <c r="C138" s="20"/>
      <c r="D138" s="80"/>
      <c r="E138" s="80"/>
      <c r="F138" s="81"/>
      <c r="G138" s="82"/>
      <c r="H138" s="82"/>
    </row>
    <row r="139" spans="1:8" x14ac:dyDescent="0.25">
      <c r="A139" s="20"/>
      <c r="B139" s="20"/>
      <c r="C139" s="20"/>
      <c r="D139" s="80"/>
      <c r="E139" s="80"/>
      <c r="F139" s="81"/>
      <c r="G139" s="82"/>
      <c r="H139" s="82"/>
    </row>
    <row r="140" spans="1:8" x14ac:dyDescent="0.25">
      <c r="A140" s="20"/>
      <c r="B140" s="20"/>
      <c r="C140" s="20"/>
      <c r="D140" s="80"/>
      <c r="E140" s="80"/>
      <c r="F140" s="81"/>
      <c r="G140" s="82"/>
      <c r="H140" s="82"/>
    </row>
    <row r="141" spans="1:8" x14ac:dyDescent="0.25">
      <c r="A141" s="20"/>
      <c r="B141" s="20"/>
      <c r="C141" s="20"/>
      <c r="D141" s="80"/>
      <c r="E141" s="80"/>
      <c r="F141" s="81"/>
      <c r="G141" s="82"/>
      <c r="H141" s="82"/>
    </row>
    <row r="142" spans="1:8" x14ac:dyDescent="0.25">
      <c r="A142" s="20"/>
      <c r="B142" s="20"/>
      <c r="C142" s="20"/>
      <c r="D142" s="80"/>
      <c r="E142" s="80"/>
      <c r="F142" s="81"/>
      <c r="G142" s="82"/>
      <c r="H142" s="82"/>
    </row>
    <row r="143" spans="1:8" x14ac:dyDescent="0.25">
      <c r="A143" s="20"/>
      <c r="B143" s="20"/>
      <c r="C143" s="20"/>
      <c r="D143" s="80"/>
      <c r="E143" s="80"/>
      <c r="F143" s="81"/>
      <c r="G143" s="82"/>
      <c r="H143" s="82"/>
    </row>
    <row r="144" spans="1:8" x14ac:dyDescent="0.25">
      <c r="A144" s="20"/>
      <c r="B144" s="20"/>
      <c r="C144" s="20"/>
      <c r="D144" s="80"/>
      <c r="E144" s="80"/>
      <c r="F144" s="81"/>
      <c r="G144" s="82"/>
      <c r="H144" s="82"/>
    </row>
    <row r="145" spans="1:8" x14ac:dyDescent="0.25">
      <c r="A145" s="20"/>
      <c r="B145" s="20"/>
      <c r="C145" s="20"/>
      <c r="D145" s="80"/>
      <c r="E145" s="80"/>
      <c r="F145" s="81"/>
      <c r="G145" s="82"/>
      <c r="H145" s="82"/>
    </row>
    <row r="146" spans="1:8" x14ac:dyDescent="0.25">
      <c r="A146" s="20"/>
      <c r="B146" s="20"/>
      <c r="C146" s="20"/>
      <c r="D146" s="80"/>
      <c r="E146" s="80"/>
      <c r="F146" s="81"/>
      <c r="G146" s="82"/>
      <c r="H146" s="82"/>
    </row>
    <row r="147" spans="1:8" x14ac:dyDescent="0.25">
      <c r="A147" s="20"/>
      <c r="B147" s="20"/>
      <c r="C147" s="20"/>
      <c r="D147" s="80"/>
      <c r="E147" s="80"/>
      <c r="F147" s="81"/>
      <c r="G147" s="82"/>
      <c r="H147" s="82"/>
    </row>
    <row r="148" spans="1:8" x14ac:dyDescent="0.25">
      <c r="A148" s="20"/>
      <c r="B148" s="20"/>
      <c r="C148" s="20"/>
      <c r="D148" s="80"/>
      <c r="E148" s="80"/>
      <c r="F148" s="81"/>
      <c r="G148" s="82"/>
      <c r="H148" s="82"/>
    </row>
    <row r="149" spans="1:8" x14ac:dyDescent="0.25">
      <c r="A149" s="20"/>
      <c r="B149" s="20"/>
      <c r="C149" s="20"/>
      <c r="D149" s="80"/>
      <c r="E149" s="80"/>
      <c r="F149" s="81"/>
      <c r="G149" s="82"/>
      <c r="H149" s="82"/>
    </row>
    <row r="150" spans="1:8" x14ac:dyDescent="0.25">
      <c r="A150" s="20"/>
      <c r="B150" s="20"/>
      <c r="C150" s="20"/>
      <c r="D150" s="80"/>
      <c r="E150" s="80"/>
      <c r="F150" s="81"/>
      <c r="G150" s="82"/>
      <c r="H150" s="82"/>
    </row>
    <row r="151" spans="1:8" x14ac:dyDescent="0.25">
      <c r="A151" s="20"/>
      <c r="B151" s="20"/>
      <c r="C151" s="20"/>
      <c r="D151" s="80"/>
      <c r="E151" s="80"/>
      <c r="F151" s="81"/>
      <c r="G151" s="82"/>
      <c r="H151" s="82"/>
    </row>
    <row r="152" spans="1:8" x14ac:dyDescent="0.25">
      <c r="A152" s="20"/>
      <c r="B152" s="20"/>
      <c r="C152" s="20"/>
      <c r="D152" s="80"/>
      <c r="E152" s="80"/>
      <c r="F152" s="81"/>
      <c r="G152" s="82"/>
      <c r="H152" s="82"/>
    </row>
    <row r="153" spans="1:8" x14ac:dyDescent="0.25">
      <c r="A153" s="20"/>
      <c r="B153" s="20"/>
      <c r="C153" s="20"/>
      <c r="D153" s="80"/>
      <c r="E153" s="80"/>
      <c r="F153" s="81"/>
      <c r="G153" s="82"/>
      <c r="H153" s="82"/>
    </row>
    <row r="154" spans="1:8" x14ac:dyDescent="0.25">
      <c r="A154" s="20"/>
      <c r="B154" s="20"/>
      <c r="C154" s="20"/>
      <c r="D154" s="80"/>
      <c r="E154" s="80"/>
      <c r="F154" s="81"/>
      <c r="G154" s="82"/>
      <c r="H154" s="82"/>
    </row>
    <row r="155" spans="1:8" x14ac:dyDescent="0.25">
      <c r="A155" s="20"/>
      <c r="B155" s="20"/>
      <c r="C155" s="20"/>
      <c r="D155" s="80"/>
      <c r="E155" s="80"/>
      <c r="F155" s="81"/>
      <c r="G155" s="82"/>
      <c r="H155" s="82"/>
    </row>
    <row r="156" spans="1:8" x14ac:dyDescent="0.25">
      <c r="A156" s="20"/>
      <c r="B156" s="20"/>
      <c r="C156" s="20"/>
      <c r="D156" s="80"/>
      <c r="E156" s="80"/>
      <c r="F156" s="81"/>
      <c r="G156" s="82"/>
      <c r="H156" s="82"/>
    </row>
    <row r="157" spans="1:8" x14ac:dyDescent="0.25">
      <c r="A157" s="20"/>
      <c r="B157" s="20"/>
      <c r="C157" s="20"/>
      <c r="D157" s="80"/>
      <c r="E157" s="80"/>
      <c r="F157" s="81"/>
      <c r="G157" s="82"/>
      <c r="H157" s="82"/>
    </row>
    <row r="158" spans="1:8" x14ac:dyDescent="0.25">
      <c r="A158" s="20"/>
      <c r="B158" s="20"/>
      <c r="C158" s="20"/>
      <c r="D158" s="80"/>
      <c r="E158" s="80"/>
      <c r="F158" s="81"/>
      <c r="G158" s="82"/>
      <c r="H158" s="82"/>
    </row>
    <row r="159" spans="1:8" x14ac:dyDescent="0.25">
      <c r="A159" s="20"/>
      <c r="B159" s="20"/>
      <c r="C159" s="20"/>
      <c r="D159" s="80"/>
      <c r="E159" s="80"/>
      <c r="F159" s="81"/>
      <c r="G159" s="82"/>
      <c r="H159" s="82"/>
    </row>
    <row r="160" spans="1:8" x14ac:dyDescent="0.25">
      <c r="A160" s="20"/>
      <c r="B160" s="20"/>
      <c r="C160" s="20"/>
      <c r="D160" s="80"/>
      <c r="E160" s="80"/>
      <c r="F160" s="81"/>
      <c r="G160" s="82"/>
      <c r="H160" s="82"/>
    </row>
    <row r="161" spans="1:8" x14ac:dyDescent="0.25">
      <c r="A161" s="20"/>
      <c r="B161" s="20"/>
      <c r="C161" s="20"/>
      <c r="D161" s="80"/>
      <c r="E161" s="80"/>
      <c r="F161" s="81"/>
      <c r="G161" s="82"/>
      <c r="H161" s="82"/>
    </row>
    <row r="162" spans="1:8" x14ac:dyDescent="0.25">
      <c r="A162" s="20"/>
      <c r="B162" s="20"/>
      <c r="C162" s="20"/>
      <c r="D162" s="80"/>
      <c r="E162" s="80"/>
      <c r="F162" s="81"/>
      <c r="G162" s="82"/>
      <c r="H162" s="82"/>
    </row>
    <row r="163" spans="1:8" x14ac:dyDescent="0.25">
      <c r="A163" s="20"/>
      <c r="B163" s="20"/>
      <c r="C163" s="20"/>
      <c r="D163" s="80"/>
      <c r="E163" s="80"/>
      <c r="F163" s="81"/>
      <c r="G163" s="82"/>
      <c r="H163" s="82"/>
    </row>
    <row r="164" spans="1:8" x14ac:dyDescent="0.25">
      <c r="A164" s="20"/>
      <c r="B164" s="20"/>
      <c r="C164" s="20"/>
      <c r="D164" s="80"/>
      <c r="E164" s="80"/>
      <c r="F164" s="81"/>
      <c r="G164" s="82"/>
      <c r="H164" s="82"/>
    </row>
    <row r="165" spans="1:8" x14ac:dyDescent="0.25">
      <c r="A165" s="20"/>
      <c r="B165" s="20"/>
      <c r="C165" s="20"/>
      <c r="D165" s="80"/>
      <c r="E165" s="80"/>
      <c r="F165" s="81"/>
      <c r="G165" s="82"/>
      <c r="H165" s="82"/>
    </row>
    <row r="166" spans="1:8" x14ac:dyDescent="0.25">
      <c r="A166" s="20"/>
      <c r="B166" s="20"/>
      <c r="C166" s="20"/>
      <c r="D166" s="80"/>
      <c r="E166" s="80"/>
      <c r="F166" s="81"/>
      <c r="G166" s="82"/>
      <c r="H166" s="82"/>
    </row>
    <row r="167" spans="1:8" x14ac:dyDescent="0.25">
      <c r="A167" s="20"/>
      <c r="B167" s="20"/>
      <c r="C167" s="20"/>
      <c r="D167" s="80"/>
      <c r="E167" s="80"/>
      <c r="F167" s="81"/>
      <c r="G167" s="82"/>
      <c r="H167" s="82"/>
    </row>
    <row r="168" spans="1:8" x14ac:dyDescent="0.25">
      <c r="A168" s="20"/>
      <c r="B168" s="20"/>
      <c r="C168" s="20"/>
      <c r="D168" s="80"/>
      <c r="E168" s="80"/>
      <c r="F168" s="81"/>
      <c r="G168" s="82"/>
      <c r="H168" s="82"/>
    </row>
    <row r="169" spans="1:8" x14ac:dyDescent="0.25">
      <c r="A169" s="20"/>
      <c r="B169" s="20"/>
      <c r="C169" s="20"/>
      <c r="D169" s="80"/>
      <c r="E169" s="80"/>
      <c r="F169" s="81"/>
      <c r="G169" s="82"/>
      <c r="H169" s="82"/>
    </row>
    <row r="170" spans="1:8" x14ac:dyDescent="0.25">
      <c r="A170" s="20"/>
      <c r="B170" s="20"/>
      <c r="C170" s="20"/>
      <c r="D170" s="80"/>
      <c r="E170" s="80"/>
      <c r="F170" s="81"/>
      <c r="G170" s="82"/>
      <c r="H170" s="82"/>
    </row>
    <row r="171" spans="1:8" x14ac:dyDescent="0.25">
      <c r="A171" s="20"/>
      <c r="B171" s="20"/>
      <c r="C171" s="20"/>
      <c r="D171" s="80"/>
      <c r="E171" s="80"/>
      <c r="F171" s="81"/>
      <c r="G171" s="82"/>
      <c r="H171" s="82"/>
    </row>
    <row r="172" spans="1:8" x14ac:dyDescent="0.25">
      <c r="A172" s="20"/>
      <c r="B172" s="20"/>
      <c r="C172" s="20"/>
      <c r="D172" s="80"/>
      <c r="E172" s="80"/>
      <c r="F172" s="81"/>
      <c r="G172" s="82"/>
      <c r="H172" s="82"/>
    </row>
    <row r="173" spans="1:8" x14ac:dyDescent="0.25">
      <c r="A173" s="20"/>
      <c r="B173" s="20"/>
      <c r="C173" s="20"/>
      <c r="D173" s="80"/>
      <c r="E173" s="80"/>
      <c r="F173" s="81"/>
      <c r="G173" s="82"/>
      <c r="H173" s="82"/>
    </row>
    <row r="174" spans="1:8" x14ac:dyDescent="0.25">
      <c r="A174" s="20"/>
      <c r="B174" s="20"/>
      <c r="C174" s="20"/>
      <c r="D174" s="80"/>
      <c r="E174" s="80"/>
      <c r="F174" s="81"/>
      <c r="G174" s="82"/>
      <c r="H174" s="82"/>
    </row>
    <row r="175" spans="1:8" x14ac:dyDescent="0.25">
      <c r="A175" s="20"/>
      <c r="B175" s="20"/>
      <c r="C175" s="20"/>
      <c r="D175" s="80"/>
      <c r="E175" s="80"/>
      <c r="F175" s="81"/>
      <c r="G175" s="82"/>
      <c r="H175" s="82"/>
    </row>
    <row r="176" spans="1:8" x14ac:dyDescent="0.25">
      <c r="A176" s="20"/>
      <c r="B176" s="20"/>
      <c r="C176" s="20"/>
      <c r="D176" s="80"/>
      <c r="E176" s="80"/>
      <c r="F176" s="81"/>
      <c r="G176" s="82"/>
      <c r="H176" s="82"/>
    </row>
    <row r="177" spans="1:8" x14ac:dyDescent="0.25">
      <c r="A177" s="20"/>
      <c r="B177" s="20"/>
      <c r="C177" s="20"/>
      <c r="D177" s="80"/>
      <c r="E177" s="80"/>
      <c r="F177" s="81"/>
      <c r="G177" s="82"/>
      <c r="H177" s="82"/>
    </row>
    <row r="178" spans="1:8" x14ac:dyDescent="0.25">
      <c r="A178" s="20"/>
      <c r="B178" s="20"/>
      <c r="C178" s="20"/>
      <c r="D178" s="80"/>
      <c r="E178" s="80"/>
      <c r="F178" s="81"/>
      <c r="G178" s="82"/>
      <c r="H178" s="82"/>
    </row>
    <row r="179" spans="1:8" x14ac:dyDescent="0.25">
      <c r="A179" s="20"/>
      <c r="B179" s="20"/>
      <c r="C179" s="20"/>
      <c r="D179" s="80"/>
      <c r="E179" s="80"/>
      <c r="F179" s="81"/>
      <c r="G179" s="82"/>
      <c r="H179" s="82"/>
    </row>
    <row r="180" spans="1:8" x14ac:dyDescent="0.25">
      <c r="A180" s="20"/>
      <c r="B180" s="20"/>
      <c r="C180" s="20"/>
      <c r="D180" s="80"/>
      <c r="E180" s="80"/>
      <c r="F180" s="81"/>
      <c r="G180" s="82"/>
      <c r="H180" s="82"/>
    </row>
    <row r="181" spans="1:8" x14ac:dyDescent="0.25">
      <c r="A181" s="20"/>
      <c r="B181" s="20"/>
      <c r="C181" s="20"/>
      <c r="D181" s="80"/>
      <c r="E181" s="80"/>
      <c r="F181" s="81"/>
      <c r="G181" s="82"/>
      <c r="H181" s="82"/>
    </row>
    <row r="182" spans="1:8" x14ac:dyDescent="0.25">
      <c r="A182" s="20"/>
      <c r="B182" s="20"/>
      <c r="C182" s="20"/>
      <c r="D182" s="80"/>
      <c r="E182" s="80"/>
      <c r="F182" s="81"/>
      <c r="G182" s="82"/>
      <c r="H182" s="82"/>
    </row>
    <row r="183" spans="1:8" x14ac:dyDescent="0.25">
      <c r="A183" s="20"/>
      <c r="B183" s="20"/>
      <c r="C183" s="20"/>
      <c r="D183" s="80"/>
      <c r="E183" s="80"/>
      <c r="F183" s="81"/>
      <c r="G183" s="82"/>
      <c r="H183" s="82"/>
    </row>
    <row r="184" spans="1:8" x14ac:dyDescent="0.25">
      <c r="A184" s="20"/>
      <c r="B184" s="20"/>
      <c r="C184" s="20"/>
      <c r="D184" s="80"/>
      <c r="E184" s="80"/>
      <c r="F184" s="81"/>
      <c r="G184" s="82"/>
      <c r="H184" s="82"/>
    </row>
    <row r="185" spans="1:8" x14ac:dyDescent="0.25">
      <c r="A185" s="20"/>
      <c r="B185" s="20"/>
      <c r="C185" s="20"/>
      <c r="D185" s="80"/>
      <c r="E185" s="80"/>
      <c r="F185" s="81"/>
      <c r="G185" s="82"/>
      <c r="H185" s="82"/>
    </row>
    <row r="186" spans="1:8" x14ac:dyDescent="0.25">
      <c r="A186" s="20"/>
      <c r="B186" s="20"/>
      <c r="C186" s="20"/>
      <c r="D186" s="80"/>
      <c r="E186" s="80"/>
      <c r="F186" s="81"/>
      <c r="G186" s="82"/>
      <c r="H186" s="82"/>
    </row>
    <row r="187" spans="1:8" x14ac:dyDescent="0.25">
      <c r="A187" s="20"/>
      <c r="B187" s="20"/>
      <c r="C187" s="20"/>
      <c r="D187" s="80"/>
      <c r="E187" s="80"/>
      <c r="F187" s="81"/>
      <c r="G187" s="82"/>
      <c r="H187" s="82"/>
    </row>
    <row r="188" spans="1:8" x14ac:dyDescent="0.25">
      <c r="A188" s="20"/>
      <c r="B188" s="20"/>
      <c r="C188" s="20"/>
      <c r="D188" s="80"/>
      <c r="E188" s="80"/>
      <c r="F188" s="81"/>
      <c r="G188" s="82"/>
      <c r="H188" s="82"/>
    </row>
    <row r="189" spans="1:8" x14ac:dyDescent="0.25">
      <c r="A189" s="20"/>
      <c r="B189" s="20"/>
      <c r="C189" s="20"/>
      <c r="D189" s="80"/>
      <c r="E189" s="80"/>
      <c r="F189" s="81"/>
      <c r="G189" s="82"/>
      <c r="H189" s="82"/>
    </row>
    <row r="190" spans="1:8" x14ac:dyDescent="0.25">
      <c r="A190" s="20"/>
      <c r="B190" s="20"/>
      <c r="C190" s="20"/>
      <c r="D190" s="80"/>
      <c r="E190" s="80"/>
      <c r="F190" s="81"/>
      <c r="G190" s="82"/>
      <c r="H190" s="82"/>
    </row>
    <row r="191" spans="1:8" x14ac:dyDescent="0.25">
      <c r="A191" s="20"/>
      <c r="B191" s="20"/>
      <c r="C191" s="20"/>
      <c r="D191" s="80"/>
      <c r="E191" s="80"/>
      <c r="F191" s="81"/>
      <c r="G191" s="82"/>
      <c r="H191" s="82"/>
    </row>
    <row r="192" spans="1:8" x14ac:dyDescent="0.25">
      <c r="A192" s="20"/>
      <c r="B192" s="20"/>
      <c r="C192" s="20"/>
      <c r="D192" s="80"/>
      <c r="E192" s="80"/>
      <c r="F192" s="81"/>
      <c r="G192" s="82"/>
      <c r="H192" s="82"/>
    </row>
    <row r="193" spans="1:8" x14ac:dyDescent="0.25">
      <c r="A193" s="20"/>
      <c r="B193" s="20"/>
      <c r="C193" s="20"/>
      <c r="D193" s="80"/>
      <c r="E193" s="80"/>
      <c r="F193" s="81"/>
      <c r="G193" s="82"/>
      <c r="H193" s="82"/>
    </row>
    <row r="194" spans="1:8" x14ac:dyDescent="0.25">
      <c r="A194" s="20"/>
      <c r="B194" s="20"/>
      <c r="C194" s="20"/>
      <c r="D194" s="80"/>
      <c r="E194" s="80"/>
      <c r="F194" s="81"/>
      <c r="G194" s="82"/>
      <c r="H194" s="82"/>
    </row>
    <row r="195" spans="1:8" x14ac:dyDescent="0.25">
      <c r="A195" s="20"/>
      <c r="B195" s="20"/>
      <c r="C195" s="20"/>
      <c r="D195" s="80"/>
      <c r="E195" s="80"/>
      <c r="F195" s="81"/>
      <c r="G195" s="82"/>
      <c r="H195" s="82"/>
    </row>
    <row r="196" spans="1:8" x14ac:dyDescent="0.25">
      <c r="A196" s="20"/>
      <c r="B196" s="20"/>
      <c r="C196" s="20"/>
      <c r="D196" s="80"/>
      <c r="E196" s="80"/>
      <c r="F196" s="81"/>
      <c r="G196" s="82"/>
      <c r="H196" s="82"/>
    </row>
    <row r="197" spans="1:8" x14ac:dyDescent="0.25">
      <c r="A197" s="20"/>
      <c r="B197" s="20"/>
      <c r="C197" s="20"/>
      <c r="D197" s="80"/>
      <c r="E197" s="80"/>
      <c r="F197" s="81"/>
      <c r="G197" s="82"/>
      <c r="H197" s="82"/>
    </row>
    <row r="198" spans="1:8" x14ac:dyDescent="0.25">
      <c r="A198" s="20"/>
      <c r="B198" s="20"/>
      <c r="C198" s="20"/>
      <c r="D198" s="80"/>
      <c r="E198" s="80"/>
      <c r="F198" s="81"/>
      <c r="G198" s="82"/>
      <c r="H198" s="82"/>
    </row>
    <row r="199" spans="1:8" x14ac:dyDescent="0.25">
      <c r="A199" s="20"/>
      <c r="B199" s="20"/>
      <c r="C199" s="20"/>
      <c r="D199" s="80"/>
      <c r="E199" s="80"/>
      <c r="F199" s="81"/>
      <c r="G199" s="82"/>
      <c r="H199" s="82"/>
    </row>
    <row r="200" spans="1:8" x14ac:dyDescent="0.25">
      <c r="A200" s="20"/>
      <c r="B200" s="20"/>
      <c r="C200" s="20"/>
      <c r="D200" s="80"/>
      <c r="E200" s="80"/>
      <c r="F200" s="81"/>
      <c r="G200" s="82"/>
      <c r="H200" s="82"/>
    </row>
    <row r="201" spans="1:8" x14ac:dyDescent="0.25">
      <c r="A201" s="20"/>
      <c r="B201" s="20"/>
      <c r="C201" s="20"/>
      <c r="D201" s="80"/>
      <c r="E201" s="80"/>
      <c r="F201" s="81"/>
      <c r="G201" s="82"/>
      <c r="H201" s="82"/>
    </row>
    <row r="202" spans="1:8" x14ac:dyDescent="0.25">
      <c r="A202" s="20"/>
      <c r="B202" s="20"/>
      <c r="C202" s="20"/>
      <c r="D202" s="80"/>
      <c r="E202" s="80"/>
      <c r="F202" s="81"/>
      <c r="G202" s="82"/>
      <c r="H202" s="82"/>
    </row>
    <row r="203" spans="1:8" x14ac:dyDescent="0.25">
      <c r="A203" s="20"/>
      <c r="B203" s="20"/>
      <c r="C203" s="20"/>
      <c r="D203" s="80"/>
      <c r="E203" s="80"/>
      <c r="F203" s="81"/>
      <c r="G203" s="82"/>
      <c r="H203" s="82"/>
    </row>
    <row r="204" spans="1:8" x14ac:dyDescent="0.25">
      <c r="A204" s="20"/>
      <c r="B204" s="20"/>
      <c r="C204" s="20"/>
      <c r="D204" s="80"/>
      <c r="E204" s="80"/>
      <c r="F204" s="81"/>
      <c r="G204" s="82"/>
      <c r="H204" s="82"/>
    </row>
    <row r="205" spans="1:8" x14ac:dyDescent="0.25">
      <c r="A205" s="20"/>
      <c r="B205" s="20"/>
      <c r="C205" s="20"/>
      <c r="D205" s="80"/>
      <c r="E205" s="80"/>
      <c r="F205" s="81"/>
      <c r="G205" s="82"/>
      <c r="H205" s="82"/>
    </row>
    <row r="206" spans="1:8" x14ac:dyDescent="0.25">
      <c r="A206" s="20"/>
      <c r="B206" s="20"/>
      <c r="C206" s="20"/>
      <c r="D206" s="80"/>
      <c r="E206" s="80"/>
      <c r="F206" s="81"/>
      <c r="G206" s="82"/>
      <c r="H206" s="82"/>
    </row>
    <row r="207" spans="1:8" x14ac:dyDescent="0.25">
      <c r="A207" s="20"/>
      <c r="B207" s="20"/>
      <c r="C207" s="20"/>
      <c r="D207" s="80"/>
      <c r="E207" s="80"/>
      <c r="F207" s="81"/>
      <c r="G207" s="82"/>
      <c r="H207" s="82"/>
    </row>
    <row r="208" spans="1:8" x14ac:dyDescent="0.25">
      <c r="A208" s="20"/>
      <c r="B208" s="20"/>
      <c r="C208" s="20"/>
      <c r="D208" s="80"/>
      <c r="E208" s="80"/>
      <c r="F208" s="81"/>
      <c r="G208" s="82"/>
      <c r="H208" s="82"/>
    </row>
    <row r="209" spans="1:8" x14ac:dyDescent="0.25">
      <c r="A209" s="20"/>
      <c r="B209" s="20"/>
      <c r="C209" s="20"/>
      <c r="D209" s="80"/>
      <c r="E209" s="80"/>
      <c r="F209" s="81"/>
      <c r="G209" s="82"/>
      <c r="H209" s="82"/>
    </row>
    <row r="210" spans="1:8" x14ac:dyDescent="0.25">
      <c r="A210" s="20"/>
      <c r="B210" s="20"/>
      <c r="C210" s="20"/>
      <c r="D210" s="80"/>
      <c r="E210" s="80"/>
      <c r="F210" s="81"/>
      <c r="G210" s="82"/>
      <c r="H210" s="82"/>
    </row>
    <row r="211" spans="1:8" x14ac:dyDescent="0.25">
      <c r="A211" s="20"/>
      <c r="B211" s="20"/>
      <c r="C211" s="20"/>
      <c r="D211" s="80"/>
      <c r="E211" s="80"/>
      <c r="F211" s="81"/>
      <c r="G211" s="82"/>
      <c r="H211" s="82"/>
    </row>
    <row r="212" spans="1:8" x14ac:dyDescent="0.25">
      <c r="A212" s="20"/>
      <c r="B212" s="20"/>
      <c r="C212" s="20"/>
      <c r="D212" s="80"/>
      <c r="E212" s="80"/>
      <c r="F212" s="81"/>
      <c r="G212" s="82"/>
      <c r="H212" s="82"/>
    </row>
    <row r="213" spans="1:8" x14ac:dyDescent="0.25">
      <c r="A213" s="20"/>
      <c r="B213" s="20"/>
      <c r="C213" s="20"/>
      <c r="D213" s="80"/>
      <c r="E213" s="80"/>
      <c r="F213" s="81"/>
      <c r="G213" s="82"/>
      <c r="H213" s="82"/>
    </row>
    <row r="214" spans="1:8" x14ac:dyDescent="0.25">
      <c r="A214" s="20"/>
      <c r="B214" s="20"/>
      <c r="C214" s="20"/>
      <c r="D214" s="80"/>
      <c r="E214" s="80"/>
      <c r="F214" s="81"/>
      <c r="G214" s="82"/>
      <c r="H214" s="82"/>
    </row>
    <row r="215" spans="1:8" x14ac:dyDescent="0.25">
      <c r="A215" s="20"/>
      <c r="B215" s="20"/>
      <c r="C215" s="20"/>
      <c r="D215" s="80"/>
      <c r="E215" s="80"/>
      <c r="F215" s="81"/>
      <c r="G215" s="82"/>
      <c r="H215" s="82"/>
    </row>
    <row r="216" spans="1:8" x14ac:dyDescent="0.25">
      <c r="A216" s="20"/>
      <c r="B216" s="20"/>
      <c r="C216" s="20"/>
      <c r="D216" s="80"/>
      <c r="E216" s="80"/>
      <c r="F216" s="81"/>
      <c r="G216" s="82"/>
      <c r="H216" s="82"/>
    </row>
    <row r="217" spans="1:8" x14ac:dyDescent="0.25">
      <c r="A217" s="20"/>
      <c r="B217" s="20"/>
      <c r="C217" s="20"/>
      <c r="D217" s="80"/>
      <c r="E217" s="80"/>
      <c r="F217" s="81"/>
      <c r="G217" s="82"/>
      <c r="H217" s="82"/>
    </row>
    <row r="218" spans="1:8" x14ac:dyDescent="0.25">
      <c r="A218" s="20"/>
      <c r="B218" s="20"/>
      <c r="C218" s="20"/>
      <c r="D218" s="80"/>
      <c r="E218" s="80"/>
      <c r="F218" s="81"/>
      <c r="G218" s="82"/>
      <c r="H218" s="82"/>
    </row>
    <row r="219" spans="1:8" x14ac:dyDescent="0.25">
      <c r="A219" s="20"/>
      <c r="B219" s="20"/>
      <c r="C219" s="20"/>
      <c r="D219" s="80"/>
      <c r="E219" s="80"/>
      <c r="F219" s="81"/>
      <c r="G219" s="82"/>
      <c r="H219" s="82"/>
    </row>
    <row r="220" spans="1:8" x14ac:dyDescent="0.25">
      <c r="A220" s="20"/>
      <c r="B220" s="20"/>
      <c r="C220" s="20"/>
      <c r="D220" s="80"/>
      <c r="E220" s="80"/>
      <c r="F220" s="81"/>
      <c r="G220" s="82"/>
      <c r="H220" s="82"/>
    </row>
    <row r="221" spans="1:8" x14ac:dyDescent="0.25">
      <c r="A221" s="20"/>
      <c r="B221" s="20"/>
      <c r="C221" s="20"/>
      <c r="D221" s="80"/>
      <c r="E221" s="80"/>
      <c r="F221" s="81"/>
      <c r="G221" s="82"/>
      <c r="H221" s="82"/>
    </row>
    <row r="222" spans="1:8" x14ac:dyDescent="0.25">
      <c r="A222" s="20"/>
      <c r="B222" s="20"/>
      <c r="C222" s="20"/>
      <c r="D222" s="80"/>
      <c r="E222" s="80"/>
      <c r="F222" s="81"/>
      <c r="G222" s="82"/>
      <c r="H222" s="82"/>
    </row>
    <row r="223" spans="1:8" x14ac:dyDescent="0.25">
      <c r="A223" s="20"/>
      <c r="B223" s="20"/>
      <c r="C223" s="20"/>
      <c r="D223" s="80"/>
      <c r="E223" s="80"/>
      <c r="F223" s="81"/>
      <c r="G223" s="82"/>
      <c r="H223" s="82"/>
    </row>
    <row r="224" spans="1:8" x14ac:dyDescent="0.25">
      <c r="A224" s="20"/>
      <c r="B224" s="20"/>
      <c r="C224" s="20"/>
      <c r="D224" s="80"/>
      <c r="E224" s="80"/>
      <c r="F224" s="81"/>
      <c r="G224" s="82"/>
      <c r="H224" s="82"/>
    </row>
    <row r="225" spans="1:8" x14ac:dyDescent="0.25">
      <c r="A225" s="20"/>
      <c r="B225" s="20"/>
      <c r="C225" s="20"/>
      <c r="D225" s="80"/>
      <c r="E225" s="80"/>
      <c r="F225" s="81"/>
      <c r="G225" s="82"/>
      <c r="H225" s="82"/>
    </row>
    <row r="226" spans="1:8" x14ac:dyDescent="0.25">
      <c r="A226" s="20"/>
      <c r="B226" s="20"/>
      <c r="C226" s="20"/>
      <c r="D226" s="80"/>
      <c r="E226" s="80"/>
      <c r="F226" s="81"/>
      <c r="G226" s="82"/>
      <c r="H226" s="82"/>
    </row>
    <row r="227" spans="1:8" x14ac:dyDescent="0.25">
      <c r="A227" s="20"/>
      <c r="B227" s="20"/>
      <c r="C227" s="20"/>
      <c r="D227" s="80"/>
      <c r="E227" s="80"/>
      <c r="F227" s="81"/>
      <c r="G227" s="82"/>
      <c r="H227" s="82"/>
    </row>
    <row r="228" spans="1:8" x14ac:dyDescent="0.25">
      <c r="A228" s="20"/>
      <c r="B228" s="20"/>
      <c r="C228" s="20"/>
      <c r="D228" s="80"/>
      <c r="E228" s="80"/>
      <c r="F228" s="81"/>
      <c r="G228" s="82"/>
      <c r="H228" s="82"/>
    </row>
    <row r="229" spans="1:8" x14ac:dyDescent="0.25">
      <c r="A229" s="20"/>
      <c r="B229" s="20"/>
      <c r="C229" s="20"/>
      <c r="D229" s="80"/>
      <c r="E229" s="80"/>
      <c r="F229" s="81"/>
      <c r="G229" s="82"/>
      <c r="H229" s="82"/>
    </row>
    <row r="230" spans="1:8" x14ac:dyDescent="0.25">
      <c r="A230" s="20"/>
      <c r="B230" s="20"/>
      <c r="C230" s="20"/>
      <c r="D230" s="80"/>
      <c r="E230" s="80"/>
      <c r="F230" s="81"/>
      <c r="G230" s="82"/>
      <c r="H230" s="82"/>
    </row>
    <row r="231" spans="1:8" x14ac:dyDescent="0.25">
      <c r="A231" s="20"/>
      <c r="B231" s="20"/>
      <c r="C231" s="20"/>
      <c r="D231" s="80"/>
      <c r="E231" s="80"/>
      <c r="F231" s="81"/>
      <c r="G231" s="82"/>
      <c r="H231" s="82"/>
    </row>
    <row r="232" spans="1:8" x14ac:dyDescent="0.25">
      <c r="A232" s="20"/>
      <c r="B232" s="20"/>
      <c r="C232" s="20"/>
      <c r="D232" s="80"/>
      <c r="E232" s="80"/>
      <c r="F232" s="81"/>
      <c r="G232" s="82"/>
      <c r="H232" s="82"/>
    </row>
    <row r="233" spans="1:8" x14ac:dyDescent="0.25">
      <c r="A233" s="20"/>
      <c r="B233" s="20"/>
      <c r="C233" s="20"/>
      <c r="D233" s="80"/>
      <c r="E233" s="80"/>
      <c r="F233" s="81"/>
      <c r="G233" s="82"/>
      <c r="H233" s="82"/>
    </row>
    <row r="234" spans="1:8" x14ac:dyDescent="0.25">
      <c r="A234" s="20"/>
      <c r="B234" s="20"/>
      <c r="C234" s="20"/>
      <c r="D234" s="80"/>
      <c r="E234" s="80"/>
      <c r="F234" s="81"/>
      <c r="G234" s="82"/>
      <c r="H234" s="82"/>
    </row>
    <row r="235" spans="1:8" x14ac:dyDescent="0.25">
      <c r="A235" s="20"/>
      <c r="B235" s="20"/>
      <c r="C235" s="20"/>
      <c r="D235" s="80"/>
      <c r="E235" s="80"/>
      <c r="F235" s="81"/>
      <c r="G235" s="82"/>
      <c r="H235" s="82"/>
    </row>
    <row r="236" spans="1:8" x14ac:dyDescent="0.25">
      <c r="A236" s="20"/>
      <c r="B236" s="20"/>
      <c r="C236" s="20"/>
      <c r="D236" s="80"/>
      <c r="E236" s="80"/>
      <c r="F236" s="81"/>
      <c r="G236" s="82"/>
      <c r="H236" s="82"/>
    </row>
    <row r="237" spans="1:8" x14ac:dyDescent="0.25">
      <c r="A237" s="20"/>
      <c r="B237" s="20"/>
      <c r="C237" s="20"/>
      <c r="D237" s="80"/>
      <c r="E237" s="80"/>
      <c r="F237" s="81"/>
      <c r="G237" s="82"/>
      <c r="H237" s="82"/>
    </row>
    <row r="238" spans="1:8" x14ac:dyDescent="0.25">
      <c r="A238" s="20"/>
      <c r="B238" s="20"/>
      <c r="C238" s="20"/>
      <c r="D238" s="80"/>
      <c r="E238" s="80"/>
      <c r="F238" s="81"/>
      <c r="G238" s="82"/>
      <c r="H238" s="82"/>
    </row>
    <row r="239" spans="1:8" x14ac:dyDescent="0.25">
      <c r="A239" s="20"/>
      <c r="B239" s="20"/>
      <c r="C239" s="20"/>
      <c r="D239" s="80"/>
      <c r="E239" s="80"/>
      <c r="F239" s="81"/>
      <c r="G239" s="82"/>
      <c r="H239" s="82"/>
    </row>
    <row r="240" spans="1:8" x14ac:dyDescent="0.25">
      <c r="A240" s="20"/>
      <c r="B240" s="20"/>
      <c r="C240" s="20"/>
      <c r="D240" s="80"/>
      <c r="E240" s="80"/>
      <c r="F240" s="81"/>
      <c r="G240" s="82"/>
      <c r="H240" s="82"/>
    </row>
    <row r="241" spans="1:8" x14ac:dyDescent="0.25">
      <c r="A241" s="20"/>
      <c r="B241" s="20"/>
      <c r="C241" s="20"/>
      <c r="D241" s="80"/>
      <c r="E241" s="80"/>
      <c r="F241" s="81"/>
      <c r="G241" s="82"/>
      <c r="H241" s="82"/>
    </row>
    <row r="242" spans="1:8" x14ac:dyDescent="0.25">
      <c r="A242" s="20"/>
      <c r="B242" s="20"/>
      <c r="C242" s="20"/>
      <c r="D242" s="80"/>
      <c r="E242" s="80"/>
      <c r="F242" s="81"/>
      <c r="G242" s="82"/>
      <c r="H242" s="82"/>
    </row>
    <row r="243" spans="1:8" x14ac:dyDescent="0.25">
      <c r="A243" s="20"/>
      <c r="B243" s="20"/>
      <c r="C243" s="20"/>
      <c r="D243" s="80"/>
      <c r="E243" s="80"/>
      <c r="F243" s="81"/>
      <c r="G243" s="82"/>
      <c r="H243" s="82"/>
    </row>
    <row r="244" spans="1:8" x14ac:dyDescent="0.25">
      <c r="A244" s="20"/>
      <c r="B244" s="20"/>
      <c r="C244" s="20"/>
      <c r="D244" s="80"/>
      <c r="E244" s="80"/>
      <c r="F244" s="81"/>
      <c r="G244" s="82"/>
      <c r="H244" s="82"/>
    </row>
    <row r="245" spans="1:8" x14ac:dyDescent="0.25">
      <c r="A245" s="20"/>
      <c r="B245" s="20"/>
      <c r="C245" s="20"/>
      <c r="D245" s="80"/>
      <c r="E245" s="80"/>
      <c r="F245" s="81"/>
      <c r="G245" s="82"/>
      <c r="H245" s="82"/>
    </row>
    <row r="246" spans="1:8" x14ac:dyDescent="0.25">
      <c r="A246" s="20"/>
      <c r="B246" s="20"/>
      <c r="C246" s="20"/>
      <c r="D246" s="80"/>
      <c r="E246" s="80"/>
      <c r="F246" s="81"/>
      <c r="G246" s="82"/>
      <c r="H246" s="82"/>
    </row>
    <row r="247" spans="1:8" x14ac:dyDescent="0.25">
      <c r="A247" s="20"/>
      <c r="B247" s="20"/>
      <c r="C247" s="20"/>
      <c r="D247" s="80"/>
      <c r="E247" s="80"/>
      <c r="F247" s="81"/>
      <c r="G247" s="82"/>
      <c r="H247" s="82"/>
    </row>
    <row r="248" spans="1:8" x14ac:dyDescent="0.25">
      <c r="A248" s="20"/>
      <c r="B248" s="20"/>
      <c r="C248" s="20"/>
      <c r="D248" s="80"/>
      <c r="E248" s="80"/>
      <c r="F248" s="81"/>
      <c r="G248" s="82"/>
      <c r="H248" s="82"/>
    </row>
    <row r="249" spans="1:8" x14ac:dyDescent="0.25">
      <c r="A249" s="20"/>
      <c r="B249" s="20"/>
      <c r="C249" s="20"/>
      <c r="D249" s="80"/>
      <c r="E249" s="80"/>
      <c r="F249" s="81"/>
      <c r="G249" s="82"/>
      <c r="H249" s="82"/>
    </row>
    <row r="250" spans="1:8" x14ac:dyDescent="0.25">
      <c r="A250" s="20"/>
      <c r="B250" s="20"/>
      <c r="C250" s="20"/>
      <c r="D250" s="80"/>
      <c r="E250" s="80"/>
      <c r="F250" s="81"/>
      <c r="G250" s="82"/>
      <c r="H250" s="82"/>
    </row>
    <row r="251" spans="1:8" x14ac:dyDescent="0.25">
      <c r="A251" s="20"/>
      <c r="B251" s="20"/>
      <c r="C251" s="20"/>
      <c r="D251" s="80"/>
      <c r="E251" s="80"/>
      <c r="F251" s="81"/>
      <c r="G251" s="82"/>
      <c r="H251" s="82"/>
    </row>
    <row r="252" spans="1:8" x14ac:dyDescent="0.25">
      <c r="A252" s="20"/>
      <c r="B252" s="20"/>
      <c r="C252" s="20"/>
      <c r="D252" s="80"/>
      <c r="E252" s="80"/>
      <c r="F252" s="81"/>
      <c r="G252" s="82"/>
      <c r="H252" s="82"/>
    </row>
    <row r="253" spans="1:8" x14ac:dyDescent="0.25">
      <c r="A253" s="20"/>
      <c r="B253" s="20"/>
      <c r="C253" s="20"/>
      <c r="D253" s="80"/>
      <c r="E253" s="80"/>
      <c r="F253" s="81"/>
      <c r="G253" s="82"/>
      <c r="H253" s="82"/>
    </row>
    <row r="254" spans="1:8" x14ac:dyDescent="0.25">
      <c r="A254" s="20"/>
      <c r="B254" s="20"/>
      <c r="C254" s="20"/>
      <c r="D254" s="80"/>
      <c r="E254" s="80"/>
      <c r="F254" s="81"/>
      <c r="G254" s="82"/>
      <c r="H254" s="82"/>
    </row>
    <row r="255" spans="1:8" x14ac:dyDescent="0.25">
      <c r="A255" s="20"/>
      <c r="B255" s="20"/>
      <c r="C255" s="20"/>
      <c r="D255" s="80"/>
      <c r="E255" s="80"/>
      <c r="F255" s="81"/>
      <c r="G255" s="82"/>
      <c r="H255" s="82"/>
    </row>
    <row r="256" spans="1:8" x14ac:dyDescent="0.25">
      <c r="A256" s="20"/>
      <c r="B256" s="20"/>
      <c r="C256" s="20"/>
      <c r="D256" s="80"/>
      <c r="E256" s="80"/>
      <c r="F256" s="81"/>
      <c r="G256" s="82"/>
      <c r="H256" s="82"/>
    </row>
    <row r="257" spans="1:8" x14ac:dyDescent="0.25">
      <c r="A257" s="20"/>
      <c r="B257" s="20"/>
      <c r="C257" s="20"/>
      <c r="D257" s="80"/>
      <c r="E257" s="80"/>
      <c r="F257" s="81"/>
      <c r="G257" s="82"/>
      <c r="H257" s="82"/>
    </row>
    <row r="258" spans="1:8" x14ac:dyDescent="0.25">
      <c r="A258" s="20"/>
      <c r="B258" s="20"/>
      <c r="C258" s="20"/>
      <c r="D258" s="80"/>
      <c r="E258" s="80"/>
      <c r="F258" s="81"/>
      <c r="G258" s="82"/>
      <c r="H258" s="82"/>
    </row>
    <row r="259" spans="1:8" x14ac:dyDescent="0.25">
      <c r="A259" s="20"/>
      <c r="B259" s="20"/>
      <c r="C259" s="20"/>
      <c r="D259" s="80"/>
      <c r="E259" s="80"/>
      <c r="F259" s="81"/>
      <c r="G259" s="82"/>
      <c r="H259" s="82"/>
    </row>
    <row r="260" spans="1:8" x14ac:dyDescent="0.25">
      <c r="A260" s="20"/>
      <c r="B260" s="20"/>
      <c r="C260" s="20"/>
      <c r="D260" s="80"/>
      <c r="E260" s="80"/>
      <c r="F260" s="81"/>
      <c r="G260" s="82"/>
      <c r="H260" s="82"/>
    </row>
    <row r="261" spans="1:8" x14ac:dyDescent="0.25">
      <c r="A261" s="20"/>
      <c r="B261" s="20"/>
      <c r="C261" s="20"/>
      <c r="D261" s="80"/>
      <c r="E261" s="80"/>
      <c r="F261" s="81"/>
      <c r="G261" s="82"/>
      <c r="H261" s="82"/>
    </row>
    <row r="262" spans="1:8" x14ac:dyDescent="0.25">
      <c r="A262" s="20"/>
      <c r="B262" s="20"/>
      <c r="C262" s="20"/>
      <c r="D262" s="80"/>
      <c r="E262" s="80"/>
      <c r="F262" s="81"/>
      <c r="G262" s="82"/>
      <c r="H262" s="82"/>
    </row>
    <row r="263" spans="1:8" x14ac:dyDescent="0.25">
      <c r="A263" s="20"/>
      <c r="B263" s="20"/>
      <c r="C263" s="20"/>
      <c r="D263" s="80"/>
      <c r="E263" s="80"/>
      <c r="F263" s="81"/>
      <c r="G263" s="82"/>
      <c r="H263" s="82"/>
    </row>
    <row r="264" spans="1:8" x14ac:dyDescent="0.25">
      <c r="A264" s="20"/>
      <c r="B264" s="20"/>
      <c r="C264" s="20"/>
      <c r="D264" s="80"/>
      <c r="E264" s="80"/>
      <c r="F264" s="81"/>
      <c r="G264" s="82"/>
      <c r="H264" s="82"/>
    </row>
    <row r="265" spans="1:8" x14ac:dyDescent="0.25">
      <c r="A265" s="20"/>
      <c r="B265" s="20"/>
      <c r="C265" s="20"/>
      <c r="D265" s="80"/>
      <c r="E265" s="80"/>
      <c r="F265" s="81"/>
      <c r="G265" s="82"/>
      <c r="H265" s="82"/>
    </row>
    <row r="266" spans="1:8" x14ac:dyDescent="0.25">
      <c r="A266" s="20"/>
      <c r="B266" s="20"/>
      <c r="C266" s="20"/>
      <c r="D266" s="80"/>
      <c r="E266" s="80"/>
      <c r="F266" s="81"/>
      <c r="G266" s="82"/>
      <c r="H266" s="82"/>
    </row>
    <row r="267" spans="1:8" x14ac:dyDescent="0.25">
      <c r="A267" s="20"/>
      <c r="B267" s="20"/>
      <c r="C267" s="20"/>
      <c r="D267" s="80"/>
      <c r="E267" s="80"/>
      <c r="F267" s="81"/>
      <c r="G267" s="82"/>
      <c r="H267" s="82"/>
    </row>
    <row r="268" spans="1:8" x14ac:dyDescent="0.25">
      <c r="A268" s="20"/>
      <c r="B268" s="20"/>
      <c r="C268" s="20"/>
      <c r="D268" s="80"/>
      <c r="E268" s="80"/>
      <c r="F268" s="81"/>
      <c r="G268" s="82"/>
      <c r="H268" s="82"/>
    </row>
    <row r="269" spans="1:8" x14ac:dyDescent="0.25">
      <c r="A269" s="20"/>
      <c r="B269" s="20"/>
      <c r="C269" s="20"/>
      <c r="D269" s="80"/>
      <c r="E269" s="80"/>
      <c r="F269" s="81"/>
      <c r="G269" s="82"/>
      <c r="H269" s="82"/>
    </row>
    <row r="270" spans="1:8" x14ac:dyDescent="0.25">
      <c r="A270" s="20"/>
      <c r="B270" s="20"/>
      <c r="C270" s="20"/>
      <c r="D270" s="80"/>
      <c r="E270" s="80"/>
      <c r="F270" s="81"/>
      <c r="G270" s="82"/>
      <c r="H270" s="82"/>
    </row>
    <row r="271" spans="1:8" x14ac:dyDescent="0.25">
      <c r="A271" s="20"/>
      <c r="B271" s="20"/>
      <c r="C271" s="20"/>
      <c r="D271" s="80"/>
      <c r="E271" s="80"/>
      <c r="F271" s="81"/>
      <c r="G271" s="82"/>
      <c r="H271" s="82"/>
    </row>
    <row r="272" spans="1:8" x14ac:dyDescent="0.25">
      <c r="A272" s="20"/>
      <c r="B272" s="20"/>
      <c r="C272" s="20"/>
      <c r="D272" s="80"/>
      <c r="E272" s="80"/>
      <c r="F272" s="81"/>
      <c r="G272" s="82"/>
      <c r="H272" s="82"/>
    </row>
    <row r="273" spans="1:8" x14ac:dyDescent="0.25">
      <c r="A273" s="20"/>
      <c r="B273" s="20"/>
      <c r="C273" s="20"/>
      <c r="D273" s="80"/>
      <c r="E273" s="80"/>
      <c r="F273" s="81"/>
      <c r="G273" s="82"/>
      <c r="H273" s="82"/>
    </row>
    <row r="274" spans="1:8" x14ac:dyDescent="0.25">
      <c r="A274" s="20"/>
      <c r="B274" s="20"/>
      <c r="C274" s="20"/>
      <c r="D274" s="80"/>
      <c r="E274" s="80"/>
      <c r="F274" s="81"/>
      <c r="G274" s="82"/>
      <c r="H274" s="82"/>
    </row>
    <row r="275" spans="1:8" x14ac:dyDescent="0.25">
      <c r="A275" s="20"/>
      <c r="B275" s="20"/>
      <c r="C275" s="20"/>
      <c r="D275" s="80"/>
      <c r="E275" s="80"/>
      <c r="F275" s="81"/>
      <c r="G275" s="82"/>
      <c r="H275" s="82"/>
    </row>
    <row r="276" spans="1:8" x14ac:dyDescent="0.25">
      <c r="A276" s="20"/>
      <c r="B276" s="20"/>
      <c r="C276" s="20"/>
      <c r="D276" s="80"/>
      <c r="E276" s="80"/>
      <c r="F276" s="81"/>
      <c r="G276" s="82"/>
      <c r="H276" s="82"/>
    </row>
    <row r="277" spans="1:8" x14ac:dyDescent="0.25">
      <c r="A277" s="20"/>
      <c r="B277" s="20"/>
      <c r="C277" s="20"/>
      <c r="D277" s="80"/>
      <c r="E277" s="80"/>
      <c r="F277" s="81"/>
      <c r="G277" s="82"/>
      <c r="H277" s="82"/>
    </row>
    <row r="278" spans="1:8" x14ac:dyDescent="0.25">
      <c r="A278" s="20"/>
      <c r="B278" s="20"/>
      <c r="C278" s="20"/>
      <c r="D278" s="80"/>
      <c r="E278" s="80"/>
      <c r="F278" s="81"/>
      <c r="G278" s="82"/>
      <c r="H278" s="82"/>
    </row>
    <row r="279" spans="1:8" x14ac:dyDescent="0.25">
      <c r="A279" s="20"/>
      <c r="B279" s="20"/>
      <c r="C279" s="20"/>
      <c r="D279" s="80"/>
      <c r="E279" s="80"/>
      <c r="F279" s="81"/>
      <c r="G279" s="82"/>
      <c r="H279" s="82"/>
    </row>
    <row r="280" spans="1:8" x14ac:dyDescent="0.25">
      <c r="A280" s="20"/>
      <c r="B280" s="20"/>
      <c r="C280" s="20"/>
      <c r="D280" s="80"/>
      <c r="E280" s="80"/>
      <c r="F280" s="81"/>
      <c r="G280" s="82"/>
      <c r="H280" s="82"/>
    </row>
    <row r="281" spans="1:8" x14ac:dyDescent="0.25">
      <c r="A281" s="20"/>
      <c r="B281" s="20"/>
      <c r="C281" s="20"/>
      <c r="D281" s="80"/>
      <c r="E281" s="80"/>
      <c r="F281" s="81"/>
      <c r="G281" s="82"/>
      <c r="H281" s="82"/>
    </row>
    <row r="282" spans="1:8" x14ac:dyDescent="0.25">
      <c r="A282" s="20"/>
      <c r="B282" s="20"/>
      <c r="C282" s="20"/>
      <c r="D282" s="80"/>
      <c r="E282" s="80"/>
      <c r="F282" s="81"/>
      <c r="G282" s="82"/>
      <c r="H282" s="82"/>
    </row>
    <row r="283" spans="1:8" x14ac:dyDescent="0.25">
      <c r="A283" s="20"/>
      <c r="B283" s="20"/>
      <c r="C283" s="20"/>
      <c r="D283" s="80"/>
      <c r="E283" s="80"/>
      <c r="F283" s="81"/>
      <c r="G283" s="82"/>
      <c r="H283" s="82"/>
    </row>
    <row r="284" spans="1:8" x14ac:dyDescent="0.25">
      <c r="A284" s="20"/>
      <c r="B284" s="20"/>
      <c r="C284" s="20"/>
      <c r="D284" s="80"/>
      <c r="E284" s="80"/>
      <c r="F284" s="81"/>
      <c r="G284" s="82"/>
      <c r="H284" s="82"/>
    </row>
    <row r="285" spans="1:8" x14ac:dyDescent="0.25">
      <c r="A285" s="20"/>
      <c r="B285" s="20"/>
      <c r="C285" s="20"/>
      <c r="D285" s="80"/>
      <c r="E285" s="80"/>
      <c r="F285" s="81"/>
      <c r="G285" s="82"/>
      <c r="H285" s="82"/>
    </row>
    <row r="286" spans="1:8" x14ac:dyDescent="0.25">
      <c r="A286" s="20"/>
      <c r="B286" s="20"/>
      <c r="C286" s="20"/>
      <c r="D286" s="80"/>
      <c r="E286" s="80"/>
      <c r="F286" s="81"/>
      <c r="G286" s="82"/>
      <c r="H286" s="82"/>
    </row>
    <row r="287" spans="1:8" x14ac:dyDescent="0.25">
      <c r="A287" s="20"/>
      <c r="B287" s="20"/>
      <c r="C287" s="20"/>
      <c r="D287" s="80"/>
      <c r="E287" s="80"/>
      <c r="F287" s="81"/>
      <c r="G287" s="82"/>
      <c r="H287" s="82"/>
    </row>
    <row r="288" spans="1:8" x14ac:dyDescent="0.25">
      <c r="A288" s="20"/>
      <c r="B288" s="20"/>
      <c r="C288" s="20"/>
      <c r="D288" s="80"/>
      <c r="E288" s="80"/>
      <c r="F288" s="81"/>
      <c r="G288" s="82"/>
      <c r="H288" s="82"/>
    </row>
    <row r="289" spans="1:8" x14ac:dyDescent="0.25">
      <c r="A289" s="20"/>
      <c r="B289" s="20"/>
      <c r="C289" s="20"/>
      <c r="D289" s="80"/>
      <c r="E289" s="80"/>
      <c r="F289" s="81"/>
      <c r="G289" s="82"/>
      <c r="H289" s="82"/>
    </row>
    <row r="290" spans="1:8" x14ac:dyDescent="0.25">
      <c r="A290" s="20"/>
      <c r="B290" s="20"/>
      <c r="C290" s="20"/>
      <c r="D290" s="80"/>
      <c r="E290" s="80"/>
      <c r="F290" s="81"/>
      <c r="G290" s="82"/>
      <c r="H290" s="82"/>
    </row>
    <row r="291" spans="1:8" x14ac:dyDescent="0.25">
      <c r="A291" s="20"/>
      <c r="B291" s="20"/>
      <c r="C291" s="20"/>
      <c r="D291" s="80"/>
      <c r="E291" s="80"/>
      <c r="F291" s="81"/>
      <c r="G291" s="82"/>
      <c r="H291" s="82"/>
    </row>
    <row r="292" spans="1:8" x14ac:dyDescent="0.25">
      <c r="A292" s="20"/>
      <c r="B292" s="20"/>
      <c r="C292" s="20"/>
      <c r="D292" s="80"/>
      <c r="E292" s="80"/>
      <c r="F292" s="81"/>
      <c r="G292" s="82"/>
      <c r="H292" s="82"/>
    </row>
    <row r="293" spans="1:8" x14ac:dyDescent="0.25">
      <c r="A293" s="20"/>
      <c r="B293" s="20"/>
      <c r="C293" s="20"/>
      <c r="D293" s="80"/>
      <c r="E293" s="80"/>
      <c r="F293" s="81"/>
      <c r="G293" s="82"/>
      <c r="H293" s="82"/>
    </row>
    <row r="294" spans="1:8" x14ac:dyDescent="0.25">
      <c r="A294" s="20"/>
      <c r="B294" s="20"/>
      <c r="C294" s="20"/>
      <c r="D294" s="80"/>
      <c r="E294" s="80"/>
      <c r="F294" s="81"/>
      <c r="G294" s="82"/>
      <c r="H294" s="82"/>
    </row>
    <row r="295" spans="1:8" x14ac:dyDescent="0.25">
      <c r="A295" s="20"/>
      <c r="B295" s="20"/>
      <c r="C295" s="20"/>
      <c r="D295" s="80"/>
      <c r="E295" s="80"/>
      <c r="F295" s="81"/>
      <c r="G295" s="82"/>
      <c r="H295" s="82"/>
    </row>
    <row r="296" spans="1:8" x14ac:dyDescent="0.25">
      <c r="A296" s="20"/>
      <c r="B296" s="20"/>
      <c r="C296" s="20"/>
      <c r="D296" s="80"/>
      <c r="E296" s="80"/>
      <c r="F296" s="81"/>
      <c r="G296" s="82"/>
      <c r="H296" s="82"/>
    </row>
    <row r="297" spans="1:8" x14ac:dyDescent="0.25">
      <c r="A297" s="20"/>
      <c r="B297" s="20"/>
      <c r="C297" s="20"/>
      <c r="D297" s="80"/>
      <c r="E297" s="80"/>
      <c r="F297" s="81"/>
      <c r="G297" s="82"/>
      <c r="H297" s="82"/>
    </row>
    <row r="298" spans="1:8" x14ac:dyDescent="0.25">
      <c r="A298" s="20"/>
      <c r="B298" s="20"/>
      <c r="C298" s="20"/>
      <c r="D298" s="80"/>
      <c r="E298" s="80"/>
      <c r="F298" s="81"/>
      <c r="G298" s="82"/>
      <c r="H298" s="82"/>
    </row>
    <row r="299" spans="1:8" x14ac:dyDescent="0.25">
      <c r="A299" s="20"/>
      <c r="B299" s="20"/>
      <c r="C299" s="20"/>
      <c r="D299" s="80"/>
      <c r="E299" s="80"/>
      <c r="F299" s="81"/>
      <c r="G299" s="82"/>
      <c r="H299" s="82"/>
    </row>
    <row r="300" spans="1:8" x14ac:dyDescent="0.25">
      <c r="A300" s="20"/>
      <c r="B300" s="20"/>
      <c r="C300" s="20"/>
      <c r="D300" s="80"/>
      <c r="E300" s="80"/>
      <c r="F300" s="81"/>
      <c r="G300" s="82"/>
      <c r="H300" s="82"/>
    </row>
    <row r="301" spans="1:8" x14ac:dyDescent="0.25">
      <c r="A301" s="20"/>
      <c r="B301" s="20"/>
      <c r="C301" s="20"/>
      <c r="D301" s="80"/>
      <c r="E301" s="80"/>
      <c r="F301" s="81"/>
      <c r="G301" s="82"/>
      <c r="H301" s="82"/>
    </row>
    <row r="302" spans="1:8" x14ac:dyDescent="0.25">
      <c r="A302" s="20"/>
      <c r="B302" s="20"/>
      <c r="C302" s="20"/>
      <c r="D302" s="80"/>
      <c r="E302" s="80"/>
      <c r="F302" s="81"/>
      <c r="G302" s="82"/>
      <c r="H302" s="82"/>
    </row>
    <row r="303" spans="1:8" x14ac:dyDescent="0.25">
      <c r="A303" s="20"/>
      <c r="B303" s="20"/>
      <c r="C303" s="20"/>
      <c r="D303" s="80"/>
      <c r="E303" s="80"/>
      <c r="F303" s="81"/>
      <c r="G303" s="82"/>
      <c r="H303" s="82"/>
    </row>
    <row r="304" spans="1:8" x14ac:dyDescent="0.25">
      <c r="A304" s="20"/>
      <c r="B304" s="20"/>
      <c r="C304" s="20"/>
      <c r="D304" s="80"/>
      <c r="E304" s="80"/>
      <c r="F304" s="81"/>
      <c r="G304" s="82"/>
      <c r="H304" s="82"/>
    </row>
    <row r="305" spans="1:8" x14ac:dyDescent="0.25">
      <c r="A305" s="20"/>
      <c r="B305" s="20"/>
      <c r="C305" s="20"/>
      <c r="D305" s="80"/>
      <c r="E305" s="80"/>
      <c r="F305" s="81"/>
      <c r="G305" s="82"/>
      <c r="H305" s="82"/>
    </row>
    <row r="306" spans="1:8" x14ac:dyDescent="0.25">
      <c r="A306" s="20"/>
      <c r="B306" s="20"/>
      <c r="C306" s="20"/>
      <c r="D306" s="80"/>
      <c r="E306" s="80"/>
      <c r="F306" s="81"/>
      <c r="G306" s="82"/>
      <c r="H306" s="82"/>
    </row>
    <row r="307" spans="1:8" x14ac:dyDescent="0.25">
      <c r="A307" s="20"/>
      <c r="B307" s="20"/>
      <c r="C307" s="20"/>
      <c r="D307" s="80"/>
      <c r="E307" s="80"/>
      <c r="F307" s="81"/>
      <c r="G307" s="82"/>
      <c r="H307" s="82"/>
    </row>
    <row r="308" spans="1:8" x14ac:dyDescent="0.25">
      <c r="A308" s="20"/>
      <c r="B308" s="20"/>
      <c r="C308" s="20"/>
      <c r="D308" s="80"/>
      <c r="E308" s="80"/>
      <c r="F308" s="81"/>
      <c r="G308" s="82"/>
      <c r="H308" s="82"/>
    </row>
    <row r="309" spans="1:8" x14ac:dyDescent="0.25">
      <c r="A309" s="20"/>
      <c r="B309" s="20"/>
      <c r="C309" s="20"/>
      <c r="D309" s="80"/>
      <c r="E309" s="80"/>
      <c r="F309" s="81"/>
      <c r="G309" s="82"/>
      <c r="H309" s="82"/>
    </row>
    <row r="310" spans="1:8" x14ac:dyDescent="0.25">
      <c r="A310" s="20"/>
      <c r="B310" s="20"/>
      <c r="C310" s="20"/>
      <c r="D310" s="80"/>
      <c r="E310" s="80"/>
      <c r="F310" s="81"/>
      <c r="G310" s="82"/>
      <c r="H310" s="82"/>
    </row>
    <row r="311" spans="1:8" x14ac:dyDescent="0.25">
      <c r="A311" s="20"/>
      <c r="B311" s="20"/>
      <c r="C311" s="20"/>
      <c r="D311" s="80"/>
      <c r="E311" s="80"/>
      <c r="F311" s="81"/>
      <c r="G311" s="82"/>
      <c r="H311" s="82"/>
    </row>
    <row r="312" spans="1:8" x14ac:dyDescent="0.25">
      <c r="A312" s="20"/>
      <c r="B312" s="20"/>
      <c r="C312" s="20"/>
      <c r="D312" s="80"/>
      <c r="E312" s="80"/>
      <c r="F312" s="81"/>
      <c r="G312" s="82"/>
      <c r="H312" s="82"/>
    </row>
    <row r="313" spans="1:8" x14ac:dyDescent="0.25">
      <c r="A313" s="20"/>
      <c r="B313" s="20"/>
      <c r="C313" s="20"/>
      <c r="D313" s="80"/>
      <c r="E313" s="80"/>
      <c r="F313" s="81"/>
      <c r="G313" s="82"/>
      <c r="H313" s="82"/>
    </row>
    <row r="314" spans="1:8" x14ac:dyDescent="0.25">
      <c r="A314" s="20"/>
      <c r="B314" s="20"/>
      <c r="C314" s="20"/>
      <c r="D314" s="80"/>
      <c r="E314" s="80"/>
      <c r="F314" s="81"/>
      <c r="G314" s="82"/>
      <c r="H314" s="82"/>
    </row>
    <row r="315" spans="1:8" x14ac:dyDescent="0.25">
      <c r="A315" s="20"/>
      <c r="B315" s="20"/>
      <c r="C315" s="20"/>
      <c r="D315" s="80"/>
      <c r="E315" s="80"/>
      <c r="F315" s="81"/>
      <c r="G315" s="82"/>
      <c r="H315" s="82"/>
    </row>
    <row r="316" spans="1:8" x14ac:dyDescent="0.25">
      <c r="A316" s="20"/>
      <c r="B316" s="20"/>
      <c r="C316" s="20"/>
      <c r="D316" s="80"/>
      <c r="E316" s="80"/>
      <c r="F316" s="81"/>
      <c r="G316" s="82"/>
      <c r="H316" s="82"/>
    </row>
    <row r="317" spans="1:8" x14ac:dyDescent="0.25">
      <c r="A317" s="20"/>
      <c r="B317" s="20"/>
      <c r="C317" s="20"/>
      <c r="D317" s="80"/>
      <c r="E317" s="80"/>
      <c r="F317" s="81"/>
      <c r="G317" s="82"/>
      <c r="H317" s="82"/>
    </row>
    <row r="318" spans="1:8" x14ac:dyDescent="0.25">
      <c r="A318" s="20"/>
      <c r="B318" s="20"/>
      <c r="C318" s="20"/>
      <c r="D318" s="80"/>
      <c r="E318" s="80"/>
      <c r="F318" s="81"/>
      <c r="G318" s="82"/>
      <c r="H318" s="82"/>
    </row>
    <row r="319" spans="1:8" x14ac:dyDescent="0.25">
      <c r="A319" s="20"/>
      <c r="B319" s="20"/>
      <c r="C319" s="20"/>
      <c r="D319" s="80"/>
      <c r="E319" s="80"/>
      <c r="F319" s="81"/>
      <c r="G319" s="82"/>
      <c r="H319" s="82"/>
    </row>
    <row r="320" spans="1:8" x14ac:dyDescent="0.25">
      <c r="A320" s="20"/>
      <c r="B320" s="20"/>
      <c r="C320" s="20"/>
      <c r="D320" s="80"/>
      <c r="E320" s="80"/>
      <c r="F320" s="81"/>
      <c r="G320" s="82"/>
      <c r="H320" s="82"/>
    </row>
    <row r="321" spans="1:8" x14ac:dyDescent="0.25">
      <c r="A321" s="20"/>
      <c r="B321" s="20"/>
      <c r="C321" s="20"/>
      <c r="D321" s="80"/>
      <c r="E321" s="80"/>
      <c r="F321" s="81"/>
      <c r="G321" s="82"/>
      <c r="H321" s="82"/>
    </row>
    <row r="322" spans="1:8" x14ac:dyDescent="0.25">
      <c r="A322" s="20"/>
      <c r="B322" s="20"/>
      <c r="C322" s="20"/>
      <c r="D322" s="80"/>
      <c r="E322" s="80"/>
      <c r="F322" s="81"/>
      <c r="G322" s="82"/>
      <c r="H322" s="82"/>
    </row>
    <row r="323" spans="1:8" x14ac:dyDescent="0.25">
      <c r="A323" s="20"/>
      <c r="B323" s="20"/>
      <c r="C323" s="20"/>
      <c r="D323" s="80"/>
      <c r="E323" s="80"/>
      <c r="F323" s="81"/>
      <c r="G323" s="82"/>
      <c r="H323" s="82"/>
    </row>
    <row r="324" spans="1:8" x14ac:dyDescent="0.25">
      <c r="A324" s="20"/>
      <c r="B324" s="20"/>
      <c r="C324" s="20"/>
      <c r="D324" s="80"/>
      <c r="E324" s="80"/>
      <c r="F324" s="81"/>
      <c r="G324" s="82"/>
      <c r="H324" s="82"/>
    </row>
    <row r="325" spans="1:8" x14ac:dyDescent="0.25">
      <c r="A325" s="20"/>
      <c r="B325" s="20"/>
      <c r="C325" s="20"/>
      <c r="D325" s="80"/>
      <c r="E325" s="80"/>
      <c r="F325" s="81"/>
      <c r="G325" s="82"/>
      <c r="H325" s="82"/>
    </row>
    <row r="326" spans="1:8" x14ac:dyDescent="0.25">
      <c r="A326" s="20"/>
      <c r="B326" s="20"/>
      <c r="C326" s="20"/>
      <c r="D326" s="80"/>
      <c r="E326" s="80"/>
      <c r="F326" s="81"/>
      <c r="G326" s="82"/>
      <c r="H326" s="82"/>
    </row>
    <row r="327" spans="1:8" x14ac:dyDescent="0.25">
      <c r="A327" s="20"/>
      <c r="B327" s="20"/>
      <c r="C327" s="20"/>
      <c r="D327" s="80"/>
      <c r="E327" s="80"/>
      <c r="F327" s="81"/>
      <c r="G327" s="82"/>
      <c r="H327" s="82"/>
    </row>
    <row r="328" spans="1:8" x14ac:dyDescent="0.25">
      <c r="A328" s="20"/>
      <c r="B328" s="20"/>
      <c r="C328" s="20"/>
      <c r="D328" s="80"/>
      <c r="E328" s="80"/>
      <c r="F328" s="81"/>
      <c r="G328" s="82"/>
      <c r="H328" s="82"/>
    </row>
    <row r="329" spans="1:8" x14ac:dyDescent="0.25">
      <c r="A329" s="20"/>
      <c r="B329" s="20"/>
      <c r="C329" s="20"/>
      <c r="D329" s="80"/>
      <c r="E329" s="80"/>
      <c r="F329" s="81"/>
      <c r="G329" s="82"/>
      <c r="H329" s="82"/>
    </row>
    <row r="330" spans="1:8" x14ac:dyDescent="0.25">
      <c r="A330" s="20"/>
      <c r="B330" s="20"/>
      <c r="C330" s="20"/>
      <c r="D330" s="80"/>
      <c r="E330" s="80"/>
      <c r="F330" s="81"/>
      <c r="G330" s="82"/>
      <c r="H330" s="82"/>
    </row>
    <row r="331" spans="1:8" x14ac:dyDescent="0.25">
      <c r="A331" s="20"/>
      <c r="B331" s="20"/>
      <c r="C331" s="20"/>
      <c r="D331" s="80"/>
      <c r="E331" s="80"/>
      <c r="F331" s="81"/>
      <c r="G331" s="82"/>
      <c r="H331" s="82"/>
    </row>
    <row r="332" spans="1:8" x14ac:dyDescent="0.25">
      <c r="A332" s="20"/>
      <c r="B332" s="20"/>
      <c r="C332" s="20"/>
      <c r="D332" s="80"/>
      <c r="E332" s="80"/>
      <c r="F332" s="81"/>
      <c r="G332" s="82"/>
      <c r="H332" s="82"/>
    </row>
    <row r="333" spans="1:8" x14ac:dyDescent="0.25">
      <c r="A333" s="20"/>
      <c r="B333" s="20"/>
      <c r="C333" s="20"/>
      <c r="D333" s="80"/>
      <c r="E333" s="80"/>
      <c r="F333" s="81"/>
      <c r="G333" s="82"/>
      <c r="H333" s="82"/>
    </row>
    <row r="334" spans="1:8" x14ac:dyDescent="0.25">
      <c r="A334" s="20"/>
      <c r="B334" s="20"/>
      <c r="C334" s="20"/>
      <c r="D334" s="80"/>
      <c r="E334" s="80"/>
      <c r="F334" s="81"/>
      <c r="G334" s="82"/>
      <c r="H334" s="82"/>
    </row>
    <row r="335" spans="1:8" x14ac:dyDescent="0.25">
      <c r="A335" s="20"/>
      <c r="B335" s="20"/>
      <c r="C335" s="20"/>
      <c r="D335" s="80"/>
      <c r="E335" s="80"/>
      <c r="F335" s="81"/>
      <c r="G335" s="82"/>
      <c r="H335" s="82"/>
    </row>
    <row r="336" spans="1:8" x14ac:dyDescent="0.25">
      <c r="A336" s="20"/>
      <c r="B336" s="20"/>
      <c r="C336" s="20"/>
      <c r="D336" s="80"/>
      <c r="E336" s="80"/>
      <c r="F336" s="81"/>
      <c r="G336" s="82"/>
      <c r="H336" s="82"/>
    </row>
    <row r="337" spans="1:8" x14ac:dyDescent="0.25">
      <c r="A337" s="20"/>
      <c r="B337" s="20"/>
      <c r="C337" s="20"/>
      <c r="D337" s="80"/>
      <c r="E337" s="80"/>
      <c r="F337" s="81"/>
      <c r="G337" s="82"/>
      <c r="H337" s="82"/>
    </row>
    <row r="338" spans="1:8" x14ac:dyDescent="0.25">
      <c r="A338" s="20"/>
      <c r="B338" s="20"/>
      <c r="C338" s="20"/>
      <c r="D338" s="80"/>
      <c r="E338" s="80"/>
      <c r="F338" s="81"/>
      <c r="G338" s="82"/>
      <c r="H338" s="82"/>
    </row>
    <row r="339" spans="1:8" x14ac:dyDescent="0.25">
      <c r="A339" s="20"/>
      <c r="B339" s="20"/>
      <c r="C339" s="20"/>
      <c r="D339" s="80"/>
      <c r="E339" s="80"/>
      <c r="F339" s="81"/>
      <c r="G339" s="82"/>
      <c r="H339" s="82"/>
    </row>
    <row r="340" spans="1:8" x14ac:dyDescent="0.25">
      <c r="A340" s="20"/>
      <c r="B340" s="20"/>
      <c r="C340" s="20"/>
      <c r="D340" s="80"/>
      <c r="E340" s="80"/>
      <c r="F340" s="81"/>
      <c r="G340" s="82"/>
      <c r="H340" s="82"/>
    </row>
    <row r="341" spans="1:8" x14ac:dyDescent="0.25">
      <c r="A341" s="20"/>
      <c r="B341" s="20"/>
      <c r="C341" s="20"/>
      <c r="D341" s="80"/>
      <c r="E341" s="80"/>
      <c r="F341" s="81"/>
      <c r="G341" s="82"/>
      <c r="H341" s="82"/>
    </row>
    <row r="342" spans="1:8" x14ac:dyDescent="0.25">
      <c r="A342" s="20"/>
      <c r="B342" s="20"/>
      <c r="C342" s="20"/>
      <c r="D342" s="80"/>
      <c r="E342" s="80"/>
      <c r="F342" s="81"/>
      <c r="G342" s="82"/>
      <c r="H342" s="82"/>
    </row>
    <row r="343" spans="1:8" x14ac:dyDescent="0.25">
      <c r="A343" s="20"/>
      <c r="B343" s="20"/>
      <c r="C343" s="20"/>
      <c r="D343" s="80"/>
      <c r="E343" s="80"/>
      <c r="F343" s="81"/>
      <c r="G343" s="82"/>
      <c r="H343" s="82"/>
    </row>
    <row r="344" spans="1:8" x14ac:dyDescent="0.25">
      <c r="A344" s="20"/>
      <c r="B344" s="20"/>
      <c r="C344" s="20"/>
      <c r="D344" s="80"/>
      <c r="E344" s="80"/>
      <c r="F344" s="81"/>
      <c r="G344" s="82"/>
      <c r="H344" s="82"/>
    </row>
    <row r="345" spans="1:8" x14ac:dyDescent="0.25">
      <c r="A345" s="20"/>
      <c r="B345" s="20"/>
      <c r="C345" s="20"/>
      <c r="D345" s="80"/>
      <c r="E345" s="80"/>
      <c r="F345" s="81"/>
      <c r="G345" s="82"/>
      <c r="H345" s="82"/>
    </row>
    <row r="346" spans="1:8" x14ac:dyDescent="0.25">
      <c r="A346" s="20"/>
      <c r="B346" s="20"/>
      <c r="C346" s="20"/>
      <c r="D346" s="80"/>
      <c r="E346" s="80"/>
      <c r="F346" s="81"/>
      <c r="G346" s="82"/>
      <c r="H346" s="82"/>
    </row>
    <row r="347" spans="1:8" x14ac:dyDescent="0.25">
      <c r="A347" s="20"/>
      <c r="B347" s="20"/>
      <c r="C347" s="20"/>
      <c r="D347" s="80"/>
      <c r="E347" s="80"/>
      <c r="F347" s="81"/>
      <c r="G347" s="82"/>
      <c r="H347" s="82"/>
    </row>
    <row r="348" spans="1:8" x14ac:dyDescent="0.25">
      <c r="A348" s="20"/>
      <c r="B348" s="20"/>
      <c r="C348" s="20"/>
      <c r="D348" s="80"/>
      <c r="E348" s="80"/>
      <c r="F348" s="81"/>
      <c r="G348" s="82"/>
      <c r="H348" s="82"/>
    </row>
    <row r="349" spans="1:8" x14ac:dyDescent="0.25">
      <c r="A349" s="20"/>
      <c r="B349" s="20"/>
      <c r="C349" s="20"/>
      <c r="D349" s="80"/>
      <c r="E349" s="80"/>
      <c r="F349" s="81"/>
      <c r="G349" s="82"/>
      <c r="H349" s="82"/>
    </row>
    <row r="350" spans="1:8" x14ac:dyDescent="0.25">
      <c r="A350" s="20"/>
      <c r="B350" s="20"/>
      <c r="C350" s="20"/>
      <c r="D350" s="80"/>
      <c r="E350" s="80"/>
      <c r="F350" s="81"/>
      <c r="G350" s="82"/>
      <c r="H350" s="82"/>
    </row>
    <row r="351" spans="1:8" x14ac:dyDescent="0.25">
      <c r="A351" s="20"/>
      <c r="B351" s="20"/>
      <c r="C351" s="20"/>
      <c r="D351" s="80"/>
      <c r="E351" s="80"/>
      <c r="F351" s="81"/>
      <c r="G351" s="82"/>
      <c r="H351" s="82"/>
    </row>
    <row r="352" spans="1:8" x14ac:dyDescent="0.25">
      <c r="A352" s="20"/>
      <c r="B352" s="20"/>
      <c r="C352" s="20"/>
      <c r="D352" s="80"/>
      <c r="E352" s="80"/>
      <c r="F352" s="81"/>
      <c r="G352" s="82"/>
      <c r="H352" s="82"/>
    </row>
    <row r="353" spans="1:8" x14ac:dyDescent="0.25">
      <c r="A353" s="20"/>
      <c r="B353" s="20"/>
      <c r="C353" s="20"/>
      <c r="D353" s="80"/>
      <c r="E353" s="80"/>
      <c r="F353" s="81"/>
      <c r="G353" s="82"/>
      <c r="H353" s="82"/>
    </row>
    <row r="354" spans="1:8" x14ac:dyDescent="0.25">
      <c r="A354" s="20"/>
      <c r="B354" s="20"/>
      <c r="C354" s="20"/>
      <c r="D354" s="80"/>
      <c r="E354" s="80"/>
      <c r="F354" s="81"/>
      <c r="G354" s="82"/>
      <c r="H354" s="82"/>
    </row>
    <row r="355" spans="1:8" x14ac:dyDescent="0.25">
      <c r="A355" s="20"/>
      <c r="B355" s="20"/>
      <c r="C355" s="20"/>
      <c r="D355" s="80"/>
      <c r="E355" s="80"/>
      <c r="F355" s="81"/>
      <c r="G355" s="82"/>
      <c r="H355" s="82"/>
    </row>
    <row r="356" spans="1:8" x14ac:dyDescent="0.25">
      <c r="A356" s="20"/>
      <c r="B356" s="20"/>
      <c r="C356" s="20"/>
      <c r="D356" s="80"/>
      <c r="E356" s="80"/>
      <c r="F356" s="81"/>
      <c r="G356" s="82"/>
      <c r="H356" s="82"/>
    </row>
    <row r="357" spans="1:8" x14ac:dyDescent="0.25">
      <c r="A357" s="20"/>
      <c r="B357" s="20"/>
      <c r="C357" s="20"/>
      <c r="D357" s="80"/>
      <c r="E357" s="80"/>
      <c r="F357" s="81"/>
      <c r="G357" s="82"/>
      <c r="H357" s="82"/>
    </row>
    <row r="358" spans="1:8" x14ac:dyDescent="0.25">
      <c r="A358" s="20"/>
      <c r="B358" s="20"/>
      <c r="C358" s="20"/>
      <c r="D358" s="80"/>
      <c r="E358" s="80"/>
      <c r="F358" s="81"/>
      <c r="G358" s="82"/>
      <c r="H358" s="82"/>
    </row>
    <row r="359" spans="1:8" x14ac:dyDescent="0.25">
      <c r="A359" s="20"/>
      <c r="B359" s="20"/>
      <c r="C359" s="20"/>
      <c r="D359" s="80"/>
      <c r="E359" s="80"/>
      <c r="F359" s="81"/>
      <c r="G359" s="82"/>
      <c r="H359" s="82"/>
    </row>
    <row r="360" spans="1:8" x14ac:dyDescent="0.25">
      <c r="A360" s="20"/>
      <c r="B360" s="20"/>
      <c r="C360" s="20"/>
      <c r="D360" s="80"/>
      <c r="E360" s="80"/>
      <c r="F360" s="81"/>
      <c r="G360" s="82"/>
      <c r="H360" s="82"/>
    </row>
    <row r="361" spans="1:8" x14ac:dyDescent="0.25">
      <c r="A361" s="20"/>
      <c r="B361" s="20"/>
      <c r="C361" s="20"/>
      <c r="D361" s="80"/>
      <c r="E361" s="80"/>
      <c r="F361" s="81"/>
      <c r="G361" s="82"/>
      <c r="H361" s="82"/>
    </row>
    <row r="362" spans="1:8" x14ac:dyDescent="0.25">
      <c r="A362" s="20"/>
      <c r="B362" s="20"/>
      <c r="C362" s="20"/>
      <c r="D362" s="80"/>
      <c r="E362" s="80"/>
      <c r="F362" s="81"/>
      <c r="G362" s="82"/>
      <c r="H362" s="82"/>
    </row>
    <row r="363" spans="1:8" x14ac:dyDescent="0.25">
      <c r="A363" s="20"/>
      <c r="B363" s="20"/>
      <c r="C363" s="20"/>
      <c r="D363" s="80"/>
      <c r="E363" s="80"/>
      <c r="F363" s="81"/>
      <c r="G363" s="82"/>
      <c r="H363" s="82"/>
    </row>
    <row r="364" spans="1:8" x14ac:dyDescent="0.25">
      <c r="A364" s="20"/>
      <c r="B364" s="20"/>
      <c r="C364" s="20"/>
      <c r="D364" s="80"/>
      <c r="E364" s="80"/>
      <c r="F364" s="81"/>
      <c r="G364" s="82"/>
      <c r="H364" s="82"/>
    </row>
    <row r="365" spans="1:8" x14ac:dyDescent="0.25">
      <c r="A365" s="20"/>
      <c r="B365" s="20"/>
      <c r="C365" s="20"/>
      <c r="D365" s="80"/>
      <c r="E365" s="80"/>
      <c r="F365" s="81"/>
      <c r="G365" s="82"/>
      <c r="H365" s="82"/>
    </row>
    <row r="366" spans="1:8" x14ac:dyDescent="0.25">
      <c r="A366" s="20"/>
      <c r="B366" s="20"/>
      <c r="C366" s="20"/>
      <c r="D366" s="80"/>
      <c r="E366" s="80"/>
      <c r="F366" s="81"/>
      <c r="G366" s="82"/>
      <c r="H366" s="82"/>
    </row>
    <row r="367" spans="1:8" x14ac:dyDescent="0.25">
      <c r="A367" s="20"/>
      <c r="B367" s="20"/>
      <c r="C367" s="20"/>
      <c r="D367" s="80"/>
      <c r="E367" s="80"/>
      <c r="F367" s="81"/>
      <c r="G367" s="82"/>
      <c r="H367" s="82"/>
    </row>
    <row r="368" spans="1:8" x14ac:dyDescent="0.25">
      <c r="A368" s="20"/>
      <c r="B368" s="20"/>
      <c r="C368" s="20"/>
      <c r="D368" s="80"/>
      <c r="E368" s="80"/>
      <c r="F368" s="81"/>
      <c r="G368" s="82"/>
      <c r="H368" s="82"/>
    </row>
    <row r="369" spans="1:8" x14ac:dyDescent="0.25">
      <c r="A369" s="20"/>
      <c r="B369" s="20"/>
      <c r="C369" s="20"/>
      <c r="D369" s="80"/>
      <c r="E369" s="80"/>
      <c r="F369" s="81"/>
      <c r="G369" s="82"/>
      <c r="H369" s="82"/>
    </row>
    <row r="370" spans="1:8" x14ac:dyDescent="0.25">
      <c r="A370" s="20"/>
      <c r="B370" s="20"/>
      <c r="C370" s="20"/>
      <c r="D370" s="80"/>
      <c r="E370" s="80"/>
      <c r="F370" s="81"/>
      <c r="G370" s="82"/>
      <c r="H370" s="82"/>
    </row>
    <row r="371" spans="1:8" x14ac:dyDescent="0.25">
      <c r="A371" s="20"/>
      <c r="B371" s="20"/>
      <c r="C371" s="20"/>
      <c r="D371" s="80"/>
      <c r="E371" s="80"/>
      <c r="F371" s="81"/>
      <c r="G371" s="82"/>
      <c r="H371" s="82"/>
    </row>
    <row r="372" spans="1:8" x14ac:dyDescent="0.25">
      <c r="A372" s="20"/>
      <c r="B372" s="20"/>
      <c r="C372" s="20"/>
      <c r="D372" s="80"/>
      <c r="E372" s="80"/>
      <c r="F372" s="81"/>
      <c r="G372" s="82"/>
      <c r="H372" s="82"/>
    </row>
    <row r="373" spans="1:8" x14ac:dyDescent="0.25">
      <c r="A373" s="20"/>
      <c r="B373" s="20"/>
      <c r="C373" s="20"/>
      <c r="D373" s="80"/>
      <c r="E373" s="80"/>
      <c r="F373" s="81"/>
      <c r="G373" s="82"/>
      <c r="H373" s="82"/>
    </row>
    <row r="374" spans="1:8" x14ac:dyDescent="0.25">
      <c r="A374" s="20"/>
      <c r="B374" s="20"/>
      <c r="C374" s="20"/>
      <c r="D374" s="80"/>
      <c r="E374" s="80"/>
      <c r="F374" s="81"/>
      <c r="G374" s="82"/>
      <c r="H374" s="82"/>
    </row>
    <row r="375" spans="1:8" x14ac:dyDescent="0.25">
      <c r="A375" s="20"/>
      <c r="B375" s="20"/>
      <c r="C375" s="20"/>
      <c r="D375" s="80"/>
      <c r="E375" s="80"/>
      <c r="F375" s="81"/>
      <c r="G375" s="82"/>
      <c r="H375" s="82"/>
    </row>
    <row r="376" spans="1:8" x14ac:dyDescent="0.25">
      <c r="A376" s="20"/>
      <c r="B376" s="20"/>
      <c r="C376" s="20"/>
      <c r="D376" s="80"/>
      <c r="E376" s="80"/>
      <c r="F376" s="81"/>
      <c r="G376" s="82"/>
      <c r="H376" s="82"/>
    </row>
    <row r="377" spans="1:8" x14ac:dyDescent="0.25">
      <c r="A377" s="20"/>
      <c r="B377" s="20"/>
      <c r="C377" s="20"/>
      <c r="D377" s="80"/>
      <c r="E377" s="80"/>
      <c r="F377" s="81"/>
      <c r="G377" s="82"/>
      <c r="H377" s="82"/>
    </row>
    <row r="378" spans="1:8" x14ac:dyDescent="0.25">
      <c r="A378" s="20"/>
      <c r="B378" s="20"/>
      <c r="C378" s="20"/>
      <c r="D378" s="80"/>
      <c r="E378" s="80"/>
      <c r="F378" s="81"/>
      <c r="G378" s="82"/>
      <c r="H378" s="82"/>
    </row>
    <row r="379" spans="1:8" x14ac:dyDescent="0.25">
      <c r="A379" s="20"/>
      <c r="B379" s="20"/>
      <c r="C379" s="20"/>
      <c r="D379" s="80"/>
      <c r="E379" s="80"/>
      <c r="F379" s="81"/>
      <c r="G379" s="82"/>
      <c r="H379" s="82"/>
    </row>
    <row r="380" spans="1:8" x14ac:dyDescent="0.25">
      <c r="A380" s="20"/>
      <c r="B380" s="20"/>
      <c r="C380" s="20"/>
      <c r="D380" s="80"/>
      <c r="E380" s="80"/>
      <c r="F380" s="81"/>
      <c r="G380" s="82"/>
      <c r="H380" s="82"/>
    </row>
    <row r="381" spans="1:8" x14ac:dyDescent="0.25">
      <c r="A381" s="20"/>
      <c r="B381" s="20"/>
      <c r="C381" s="20"/>
      <c r="D381" s="80"/>
      <c r="E381" s="80"/>
      <c r="F381" s="81"/>
      <c r="G381" s="82"/>
      <c r="H381" s="82"/>
    </row>
    <row r="382" spans="1:8" x14ac:dyDescent="0.25">
      <c r="A382" s="20"/>
      <c r="B382" s="20"/>
      <c r="C382" s="20"/>
      <c r="D382" s="80"/>
      <c r="E382" s="80"/>
      <c r="F382" s="81"/>
      <c r="G382" s="82"/>
      <c r="H382" s="82"/>
    </row>
    <row r="383" spans="1:8" x14ac:dyDescent="0.25">
      <c r="A383" s="20"/>
      <c r="B383" s="20"/>
      <c r="C383" s="20"/>
      <c r="D383" s="80"/>
      <c r="E383" s="80"/>
      <c r="F383" s="81"/>
      <c r="G383" s="82"/>
      <c r="H383" s="82"/>
    </row>
    <row r="384" spans="1:8" x14ac:dyDescent="0.25">
      <c r="A384" s="20"/>
      <c r="B384" s="20"/>
      <c r="C384" s="20"/>
      <c r="D384" s="80"/>
      <c r="E384" s="80"/>
      <c r="F384" s="81"/>
      <c r="G384" s="82"/>
      <c r="H384" s="82"/>
    </row>
    <row r="385" spans="1:8" x14ac:dyDescent="0.25">
      <c r="A385" s="20"/>
      <c r="B385" s="20"/>
      <c r="C385" s="20"/>
      <c r="D385" s="80"/>
      <c r="E385" s="80"/>
      <c r="F385" s="81"/>
      <c r="G385" s="82"/>
      <c r="H385" s="82"/>
    </row>
    <row r="386" spans="1:8" x14ac:dyDescent="0.25">
      <c r="A386" s="20"/>
      <c r="B386" s="20"/>
      <c r="C386" s="20"/>
      <c r="D386" s="80"/>
      <c r="E386" s="80"/>
      <c r="F386" s="81"/>
      <c r="G386" s="82"/>
      <c r="H386" s="82"/>
    </row>
    <row r="387" spans="1:8" x14ac:dyDescent="0.25">
      <c r="A387" s="20"/>
      <c r="B387" s="20"/>
      <c r="C387" s="20"/>
      <c r="D387" s="80"/>
      <c r="E387" s="80"/>
      <c r="F387" s="81"/>
      <c r="G387" s="82"/>
      <c r="H387" s="82"/>
    </row>
    <row r="388" spans="1:8" x14ac:dyDescent="0.25">
      <c r="A388" s="20"/>
      <c r="B388" s="20"/>
      <c r="C388" s="20"/>
      <c r="D388" s="80"/>
      <c r="E388" s="80"/>
      <c r="F388" s="81"/>
      <c r="G388" s="82"/>
      <c r="H388" s="82"/>
    </row>
    <row r="389" spans="1:8" x14ac:dyDescent="0.25">
      <c r="A389" s="20"/>
      <c r="B389" s="20"/>
      <c r="C389" s="20"/>
      <c r="D389" s="80"/>
      <c r="E389" s="80"/>
      <c r="F389" s="81"/>
      <c r="G389" s="82"/>
      <c r="H389" s="82"/>
    </row>
    <row r="390" spans="1:8" x14ac:dyDescent="0.25">
      <c r="A390" s="20"/>
      <c r="B390" s="20"/>
      <c r="C390" s="20"/>
      <c r="D390" s="80"/>
      <c r="E390" s="80"/>
      <c r="F390" s="81"/>
      <c r="G390" s="82"/>
      <c r="H390" s="82"/>
    </row>
    <row r="391" spans="1:8" x14ac:dyDescent="0.25">
      <c r="A391" s="20"/>
      <c r="B391" s="20"/>
      <c r="C391" s="20"/>
      <c r="D391" s="80"/>
      <c r="E391" s="80"/>
      <c r="F391" s="81"/>
      <c r="G391" s="82"/>
      <c r="H391" s="82"/>
    </row>
    <row r="392" spans="1:8" x14ac:dyDescent="0.25">
      <c r="A392" s="20"/>
      <c r="B392" s="20"/>
      <c r="C392" s="20"/>
      <c r="D392" s="80"/>
      <c r="E392" s="80"/>
      <c r="F392" s="81"/>
      <c r="G392" s="82"/>
      <c r="H392" s="82"/>
    </row>
    <row r="393" spans="1:8" x14ac:dyDescent="0.25">
      <c r="A393" s="20"/>
      <c r="B393" s="20"/>
      <c r="C393" s="20"/>
      <c r="D393" s="80"/>
      <c r="E393" s="80"/>
      <c r="F393" s="81"/>
      <c r="G393" s="82"/>
      <c r="H393" s="82"/>
    </row>
    <row r="394" spans="1:8" x14ac:dyDescent="0.25">
      <c r="A394" s="20"/>
      <c r="B394" s="20"/>
      <c r="C394" s="20"/>
      <c r="D394" s="80"/>
      <c r="E394" s="80"/>
      <c r="F394" s="81"/>
      <c r="G394" s="82"/>
      <c r="H394" s="82"/>
    </row>
    <row r="395" spans="1:8" x14ac:dyDescent="0.25">
      <c r="A395" s="20"/>
      <c r="B395" s="20"/>
      <c r="C395" s="20"/>
      <c r="D395" s="80"/>
      <c r="E395" s="80"/>
      <c r="F395" s="81"/>
      <c r="G395" s="82"/>
      <c r="H395" s="82"/>
    </row>
    <row r="396" spans="1:8" x14ac:dyDescent="0.25">
      <c r="A396" s="20"/>
      <c r="B396" s="20"/>
      <c r="C396" s="20"/>
      <c r="D396" s="80"/>
      <c r="E396" s="80"/>
      <c r="F396" s="81"/>
      <c r="G396" s="82"/>
      <c r="H396" s="82"/>
    </row>
    <row r="397" spans="1:8" x14ac:dyDescent="0.25">
      <c r="A397" s="20"/>
      <c r="B397" s="20"/>
      <c r="C397" s="20"/>
      <c r="D397" s="80"/>
      <c r="E397" s="80"/>
      <c r="F397" s="81"/>
      <c r="G397" s="82"/>
      <c r="H397" s="82"/>
    </row>
    <row r="398" spans="1:8" x14ac:dyDescent="0.25">
      <c r="A398" s="20"/>
      <c r="B398" s="20"/>
      <c r="C398" s="20"/>
      <c r="D398" s="80"/>
      <c r="E398" s="80"/>
      <c r="F398" s="81"/>
      <c r="G398" s="82"/>
      <c r="H398" s="82"/>
    </row>
    <row r="399" spans="1:8" x14ac:dyDescent="0.25">
      <c r="A399" s="20"/>
      <c r="B399" s="20"/>
      <c r="C399" s="20"/>
      <c r="D399" s="80"/>
      <c r="E399" s="80"/>
      <c r="F399" s="81"/>
      <c r="G399" s="82"/>
      <c r="H399" s="82"/>
    </row>
    <row r="400" spans="1:8" x14ac:dyDescent="0.25">
      <c r="A400" s="20"/>
      <c r="B400" s="20"/>
      <c r="C400" s="20"/>
      <c r="D400" s="80"/>
      <c r="E400" s="80"/>
      <c r="F400" s="81"/>
      <c r="G400" s="82"/>
      <c r="H400" s="82"/>
    </row>
    <row r="401" spans="1:8" x14ac:dyDescent="0.25">
      <c r="A401" s="20"/>
      <c r="B401" s="20"/>
      <c r="C401" s="20"/>
      <c r="D401" s="80"/>
      <c r="E401" s="80"/>
      <c r="F401" s="81"/>
      <c r="G401" s="82"/>
      <c r="H401" s="82"/>
    </row>
    <row r="402" spans="1:8" x14ac:dyDescent="0.25">
      <c r="A402" s="20"/>
      <c r="B402" s="20"/>
      <c r="C402" s="20"/>
      <c r="D402" s="80"/>
      <c r="E402" s="80"/>
      <c r="F402" s="81"/>
      <c r="G402" s="82"/>
      <c r="H402" s="82"/>
    </row>
    <row r="403" spans="1:8" x14ac:dyDescent="0.25">
      <c r="A403" s="20"/>
      <c r="B403" s="20"/>
      <c r="C403" s="20"/>
      <c r="D403" s="80"/>
      <c r="E403" s="80"/>
      <c r="F403" s="81"/>
      <c r="G403" s="82"/>
      <c r="H403" s="82"/>
    </row>
    <row r="404" spans="1:8" x14ac:dyDescent="0.25">
      <c r="A404" s="20"/>
      <c r="B404" s="20"/>
      <c r="C404" s="20"/>
      <c r="D404" s="80"/>
      <c r="E404" s="80"/>
      <c r="F404" s="81"/>
      <c r="G404" s="82"/>
      <c r="H404" s="82"/>
    </row>
    <row r="405" spans="1:8" x14ac:dyDescent="0.25">
      <c r="A405" s="20"/>
      <c r="B405" s="20"/>
      <c r="C405" s="20"/>
      <c r="D405" s="80"/>
      <c r="E405" s="80"/>
      <c r="F405" s="81"/>
      <c r="G405" s="82"/>
      <c r="H405" s="82"/>
    </row>
    <row r="406" spans="1:8" x14ac:dyDescent="0.25">
      <c r="A406" s="20"/>
      <c r="B406" s="20"/>
      <c r="C406" s="20"/>
      <c r="D406" s="80"/>
      <c r="E406" s="80"/>
      <c r="F406" s="81"/>
      <c r="G406" s="82"/>
      <c r="H406" s="82"/>
    </row>
    <row r="407" spans="1:8" x14ac:dyDescent="0.25">
      <c r="A407" s="20"/>
      <c r="B407" s="20"/>
      <c r="C407" s="20"/>
      <c r="D407" s="80"/>
      <c r="E407" s="80"/>
      <c r="F407" s="81"/>
      <c r="G407" s="82"/>
      <c r="H407" s="82"/>
    </row>
    <row r="408" spans="1:8" x14ac:dyDescent="0.25">
      <c r="A408" s="20"/>
      <c r="B408" s="20"/>
      <c r="C408" s="20"/>
      <c r="D408" s="80"/>
      <c r="E408" s="80"/>
      <c r="F408" s="81"/>
      <c r="G408" s="82"/>
      <c r="H408" s="82"/>
    </row>
    <row r="409" spans="1:8" x14ac:dyDescent="0.25">
      <c r="A409" s="20"/>
      <c r="B409" s="20"/>
      <c r="C409" s="20"/>
      <c r="D409" s="80"/>
      <c r="E409" s="80"/>
      <c r="F409" s="81"/>
      <c r="G409" s="82"/>
      <c r="H409" s="82"/>
    </row>
    <row r="410" spans="1:8" x14ac:dyDescent="0.25">
      <c r="A410" s="20"/>
      <c r="B410" s="20"/>
      <c r="C410" s="20"/>
      <c r="D410" s="80"/>
      <c r="E410" s="80"/>
      <c r="F410" s="81"/>
      <c r="G410" s="82"/>
      <c r="H410" s="82"/>
    </row>
    <row r="411" spans="1:8" x14ac:dyDescent="0.25">
      <c r="A411" s="20"/>
      <c r="B411" s="20"/>
      <c r="C411" s="20"/>
      <c r="D411" s="80"/>
      <c r="E411" s="80"/>
      <c r="F411" s="81"/>
      <c r="G411" s="82"/>
      <c r="H411" s="82"/>
    </row>
    <row r="412" spans="1:8" x14ac:dyDescent="0.25">
      <c r="A412" s="20"/>
      <c r="B412" s="20"/>
      <c r="C412" s="20"/>
      <c r="D412" s="80"/>
      <c r="E412" s="80"/>
      <c r="F412" s="81"/>
      <c r="G412" s="82"/>
      <c r="H412" s="82"/>
    </row>
    <row r="413" spans="1:8" x14ac:dyDescent="0.25">
      <c r="A413" s="20"/>
      <c r="B413" s="20"/>
      <c r="C413" s="20"/>
      <c r="D413" s="80"/>
      <c r="E413" s="80"/>
      <c r="F413" s="81"/>
      <c r="G413" s="82"/>
      <c r="H413" s="82"/>
    </row>
    <row r="414" spans="1:8" x14ac:dyDescent="0.25">
      <c r="A414" s="20"/>
      <c r="B414" s="20"/>
      <c r="C414" s="20"/>
      <c r="D414" s="80"/>
      <c r="E414" s="80"/>
      <c r="F414" s="81"/>
      <c r="G414" s="82"/>
      <c r="H414" s="82"/>
    </row>
    <row r="415" spans="1:8" x14ac:dyDescent="0.25">
      <c r="A415" s="20"/>
      <c r="B415" s="20"/>
      <c r="C415" s="20"/>
      <c r="D415" s="80"/>
      <c r="E415" s="80"/>
      <c r="F415" s="81"/>
      <c r="G415" s="82"/>
      <c r="H415" s="82"/>
    </row>
    <row r="416" spans="1:8" x14ac:dyDescent="0.25">
      <c r="A416" s="20"/>
      <c r="B416" s="20"/>
      <c r="C416" s="20"/>
      <c r="D416" s="80"/>
      <c r="E416" s="80"/>
      <c r="F416" s="81"/>
      <c r="G416" s="82"/>
      <c r="H416" s="82"/>
    </row>
    <row r="417" spans="1:8" x14ac:dyDescent="0.25">
      <c r="A417" s="20"/>
      <c r="B417" s="20"/>
      <c r="C417" s="20"/>
      <c r="D417" s="80"/>
      <c r="E417" s="80"/>
      <c r="F417" s="81"/>
      <c r="G417" s="82"/>
      <c r="H417" s="82"/>
    </row>
    <row r="418" spans="1:8" x14ac:dyDescent="0.25">
      <c r="A418" s="20"/>
      <c r="B418" s="20"/>
      <c r="C418" s="20"/>
      <c r="D418" s="80"/>
      <c r="E418" s="80"/>
      <c r="F418" s="81"/>
      <c r="G418" s="82"/>
      <c r="H418" s="82"/>
    </row>
    <row r="419" spans="1:8" x14ac:dyDescent="0.25">
      <c r="A419" s="20"/>
      <c r="B419" s="20"/>
      <c r="C419" s="20"/>
      <c r="D419" s="80"/>
      <c r="E419" s="80"/>
      <c r="F419" s="81"/>
      <c r="G419" s="82"/>
      <c r="H419" s="82"/>
    </row>
    <row r="420" spans="1:8" x14ac:dyDescent="0.25">
      <c r="A420" s="20"/>
      <c r="B420" s="20"/>
      <c r="C420" s="20"/>
      <c r="D420" s="80"/>
      <c r="E420" s="80"/>
      <c r="F420" s="81"/>
      <c r="G420" s="82"/>
      <c r="H420" s="82"/>
    </row>
    <row r="421" spans="1:8" x14ac:dyDescent="0.25">
      <c r="A421" s="20"/>
      <c r="B421" s="20"/>
      <c r="C421" s="20"/>
      <c r="D421" s="80"/>
      <c r="E421" s="80"/>
      <c r="F421" s="81"/>
      <c r="G421" s="82"/>
      <c r="H421" s="82"/>
    </row>
    <row r="422" spans="1:8" x14ac:dyDescent="0.25">
      <c r="A422" s="20"/>
      <c r="B422" s="20"/>
      <c r="C422" s="20"/>
      <c r="D422" s="80"/>
      <c r="E422" s="80"/>
      <c r="F422" s="81"/>
      <c r="G422" s="82"/>
      <c r="H422" s="82"/>
    </row>
    <row r="423" spans="1:8" x14ac:dyDescent="0.25">
      <c r="A423" s="20"/>
      <c r="B423" s="20"/>
      <c r="C423" s="20"/>
      <c r="D423" s="80"/>
      <c r="E423" s="80"/>
      <c r="F423" s="81"/>
      <c r="G423" s="82"/>
      <c r="H423" s="82"/>
    </row>
    <row r="424" spans="1:8" x14ac:dyDescent="0.25">
      <c r="A424" s="20"/>
      <c r="B424" s="20"/>
      <c r="C424" s="20"/>
      <c r="D424" s="80"/>
      <c r="E424" s="80"/>
      <c r="F424" s="81"/>
      <c r="G424" s="82"/>
      <c r="H424" s="82"/>
    </row>
    <row r="425" spans="1:8" x14ac:dyDescent="0.25">
      <c r="A425" s="20"/>
      <c r="B425" s="20"/>
      <c r="C425" s="20"/>
      <c r="D425" s="80"/>
      <c r="E425" s="80"/>
      <c r="F425" s="81"/>
      <c r="G425" s="82"/>
      <c r="H425" s="82"/>
    </row>
    <row r="426" spans="1:8" x14ac:dyDescent="0.25">
      <c r="A426" s="20"/>
      <c r="B426" s="20"/>
      <c r="C426" s="20"/>
      <c r="D426" s="80"/>
      <c r="E426" s="80"/>
      <c r="F426" s="81"/>
      <c r="G426" s="82"/>
      <c r="H426" s="82"/>
    </row>
    <row r="427" spans="1:8" x14ac:dyDescent="0.25">
      <c r="A427" s="20"/>
      <c r="B427" s="20"/>
      <c r="C427" s="20"/>
      <c r="D427" s="80"/>
      <c r="E427" s="80"/>
      <c r="F427" s="81"/>
      <c r="G427" s="82"/>
      <c r="H427" s="82"/>
    </row>
    <row r="428" spans="1:8" x14ac:dyDescent="0.25">
      <c r="A428" s="20"/>
      <c r="B428" s="20"/>
      <c r="C428" s="20"/>
      <c r="D428" s="80"/>
      <c r="E428" s="80"/>
      <c r="F428" s="81"/>
      <c r="G428" s="82"/>
      <c r="H428" s="82"/>
    </row>
    <row r="429" spans="1:8" x14ac:dyDescent="0.25">
      <c r="A429" s="20"/>
      <c r="B429" s="20"/>
      <c r="C429" s="20"/>
      <c r="D429" s="80"/>
      <c r="E429" s="80"/>
      <c r="F429" s="81"/>
      <c r="G429" s="82"/>
      <c r="H429" s="82"/>
    </row>
    <row r="430" spans="1:8" x14ac:dyDescent="0.25">
      <c r="A430" s="20"/>
      <c r="B430" s="20"/>
      <c r="C430" s="20"/>
      <c r="D430" s="80"/>
      <c r="E430" s="80"/>
      <c r="F430" s="81"/>
      <c r="G430" s="82"/>
      <c r="H430" s="82"/>
    </row>
    <row r="431" spans="1:8" x14ac:dyDescent="0.25">
      <c r="A431" s="20"/>
      <c r="B431" s="20"/>
      <c r="C431" s="20"/>
      <c r="D431" s="80"/>
      <c r="E431" s="80"/>
      <c r="F431" s="81"/>
      <c r="G431" s="82"/>
      <c r="H431" s="82"/>
    </row>
    <row r="432" spans="1:8" x14ac:dyDescent="0.25">
      <c r="A432" s="20"/>
      <c r="B432" s="20"/>
      <c r="C432" s="20"/>
      <c r="D432" s="80"/>
      <c r="E432" s="80"/>
      <c r="F432" s="81"/>
      <c r="G432" s="82"/>
      <c r="H432" s="82"/>
    </row>
    <row r="433" spans="1:8" x14ac:dyDescent="0.25">
      <c r="A433" s="20"/>
      <c r="B433" s="20"/>
      <c r="C433" s="20"/>
      <c r="D433" s="80"/>
      <c r="E433" s="80"/>
      <c r="F433" s="81"/>
      <c r="G433" s="82"/>
      <c r="H433" s="82"/>
    </row>
    <row r="434" spans="1:8" x14ac:dyDescent="0.25">
      <c r="A434" s="20"/>
      <c r="B434" s="20"/>
      <c r="C434" s="20"/>
      <c r="D434" s="80"/>
      <c r="E434" s="80"/>
      <c r="F434" s="81"/>
      <c r="G434" s="82"/>
      <c r="H434" s="82"/>
    </row>
    <row r="435" spans="1:8" x14ac:dyDescent="0.25">
      <c r="A435" s="20"/>
      <c r="B435" s="20"/>
      <c r="C435" s="20"/>
      <c r="D435" s="80"/>
      <c r="E435" s="80"/>
      <c r="F435" s="81"/>
      <c r="G435" s="82"/>
      <c r="H435" s="82"/>
    </row>
    <row r="436" spans="1:8" x14ac:dyDescent="0.25">
      <c r="A436" s="20"/>
      <c r="B436" s="20"/>
      <c r="C436" s="20"/>
      <c r="D436" s="80"/>
      <c r="E436" s="80"/>
      <c r="F436" s="81"/>
      <c r="G436" s="82"/>
      <c r="H436" s="82"/>
    </row>
    <row r="437" spans="1:8" x14ac:dyDescent="0.25">
      <c r="A437" s="20"/>
      <c r="B437" s="20"/>
      <c r="C437" s="20"/>
      <c r="D437" s="80"/>
      <c r="E437" s="80"/>
      <c r="F437" s="81"/>
      <c r="G437" s="82"/>
      <c r="H437" s="82"/>
    </row>
    <row r="438" spans="1:8" x14ac:dyDescent="0.25">
      <c r="A438" s="20"/>
      <c r="B438" s="20"/>
      <c r="C438" s="20"/>
      <c r="D438" s="80"/>
      <c r="E438" s="80"/>
      <c r="F438" s="81"/>
      <c r="G438" s="82"/>
      <c r="H438" s="82"/>
    </row>
    <row r="439" spans="1:8" x14ac:dyDescent="0.25">
      <c r="A439" s="20"/>
      <c r="B439" s="20"/>
      <c r="C439" s="20"/>
      <c r="D439" s="80"/>
      <c r="E439" s="80"/>
      <c r="F439" s="81"/>
      <c r="G439" s="82"/>
      <c r="H439" s="82"/>
    </row>
    <row r="440" spans="1:8" x14ac:dyDescent="0.25">
      <c r="A440" s="20"/>
      <c r="B440" s="20"/>
      <c r="C440" s="20"/>
      <c r="D440" s="80"/>
      <c r="E440" s="80"/>
      <c r="F440" s="81"/>
      <c r="G440" s="82"/>
      <c r="H440" s="82"/>
    </row>
    <row r="441" spans="1:8" x14ac:dyDescent="0.25">
      <c r="A441" s="20"/>
      <c r="B441" s="20"/>
      <c r="C441" s="20"/>
      <c r="D441" s="80"/>
      <c r="E441" s="80"/>
      <c r="F441" s="81"/>
      <c r="G441" s="82"/>
      <c r="H441" s="82"/>
    </row>
    <row r="442" spans="1:8" x14ac:dyDescent="0.25">
      <c r="A442" s="20"/>
      <c r="B442" s="20"/>
      <c r="C442" s="20"/>
      <c r="D442" s="80"/>
      <c r="E442" s="80"/>
      <c r="F442" s="81"/>
      <c r="G442" s="82"/>
      <c r="H442" s="82"/>
    </row>
    <row r="443" spans="1:8" x14ac:dyDescent="0.25">
      <c r="A443" s="20"/>
      <c r="B443" s="20"/>
      <c r="C443" s="20"/>
      <c r="D443" s="80"/>
      <c r="E443" s="80"/>
      <c r="F443" s="81"/>
      <c r="G443" s="82"/>
      <c r="H443" s="82"/>
    </row>
    <row r="444" spans="1:8" x14ac:dyDescent="0.25">
      <c r="A444" s="20"/>
      <c r="B444" s="20"/>
      <c r="C444" s="20"/>
      <c r="D444" s="80"/>
      <c r="E444" s="80"/>
      <c r="F444" s="81"/>
      <c r="G444" s="82"/>
      <c r="H444" s="82"/>
    </row>
    <row r="445" spans="1:8" x14ac:dyDescent="0.25">
      <c r="A445" s="20"/>
      <c r="B445" s="20"/>
      <c r="C445" s="20"/>
      <c r="D445" s="80"/>
      <c r="E445" s="80"/>
      <c r="F445" s="81"/>
      <c r="G445" s="82"/>
      <c r="H445" s="82"/>
    </row>
    <row r="446" spans="1:8" x14ac:dyDescent="0.25">
      <c r="A446" s="20"/>
      <c r="B446" s="20"/>
      <c r="C446" s="20"/>
      <c r="D446" s="80"/>
      <c r="E446" s="80"/>
      <c r="F446" s="81"/>
      <c r="G446" s="82"/>
      <c r="H446" s="82"/>
    </row>
    <row r="447" spans="1:8" x14ac:dyDescent="0.25">
      <c r="A447" s="20"/>
      <c r="B447" s="20"/>
      <c r="C447" s="20"/>
      <c r="D447" s="80"/>
      <c r="E447" s="80"/>
      <c r="F447" s="81"/>
      <c r="G447" s="82"/>
      <c r="H447" s="82"/>
    </row>
    <row r="448" spans="1:8" x14ac:dyDescent="0.25">
      <c r="A448" s="20"/>
      <c r="B448" s="20"/>
      <c r="C448" s="20"/>
      <c r="D448" s="80"/>
      <c r="E448" s="80"/>
      <c r="F448" s="81"/>
      <c r="G448" s="82"/>
      <c r="H448" s="82"/>
    </row>
    <row r="449" spans="1:8" x14ac:dyDescent="0.25">
      <c r="A449" s="20"/>
      <c r="B449" s="20"/>
      <c r="C449" s="20"/>
      <c r="D449" s="80"/>
      <c r="E449" s="80"/>
      <c r="F449" s="81"/>
      <c r="G449" s="82"/>
      <c r="H449" s="82"/>
    </row>
    <row r="450" spans="1:8" x14ac:dyDescent="0.25">
      <c r="A450" s="20"/>
      <c r="B450" s="20"/>
      <c r="C450" s="20"/>
      <c r="D450" s="80"/>
      <c r="E450" s="80"/>
      <c r="F450" s="81"/>
      <c r="G450" s="82"/>
      <c r="H450" s="82"/>
    </row>
    <row r="451" spans="1:8" x14ac:dyDescent="0.25">
      <c r="A451" s="20"/>
      <c r="B451" s="20"/>
      <c r="C451" s="20"/>
      <c r="D451" s="80"/>
      <c r="E451" s="80"/>
      <c r="F451" s="81"/>
      <c r="G451" s="82"/>
      <c r="H451" s="82"/>
    </row>
    <row r="452" spans="1:8" x14ac:dyDescent="0.25">
      <c r="A452" s="20"/>
      <c r="B452" s="20"/>
      <c r="C452" s="20"/>
      <c r="D452" s="80"/>
      <c r="E452" s="80"/>
      <c r="F452" s="81"/>
      <c r="G452" s="82"/>
      <c r="H452" s="82"/>
    </row>
    <row r="453" spans="1:8" x14ac:dyDescent="0.25">
      <c r="A453" s="20"/>
      <c r="B453" s="20"/>
      <c r="C453" s="20"/>
      <c r="D453" s="80"/>
      <c r="E453" s="80"/>
      <c r="F453" s="81"/>
      <c r="G453" s="82"/>
      <c r="H453" s="82"/>
    </row>
    <row r="454" spans="1:8" x14ac:dyDescent="0.25">
      <c r="A454" s="20"/>
      <c r="B454" s="20"/>
      <c r="C454" s="20"/>
      <c r="D454" s="80"/>
      <c r="E454" s="80"/>
      <c r="F454" s="81"/>
      <c r="G454" s="82"/>
      <c r="H454" s="82"/>
    </row>
    <row r="455" spans="1:8" x14ac:dyDescent="0.25">
      <c r="A455" s="20"/>
      <c r="B455" s="20"/>
      <c r="C455" s="20"/>
      <c r="D455" s="80"/>
      <c r="E455" s="80"/>
      <c r="F455" s="81"/>
      <c r="G455" s="82"/>
      <c r="H455" s="82"/>
    </row>
    <row r="456" spans="1:8" x14ac:dyDescent="0.25">
      <c r="A456" s="20"/>
      <c r="B456" s="20"/>
      <c r="C456" s="20"/>
      <c r="D456" s="80"/>
      <c r="E456" s="80"/>
      <c r="F456" s="81"/>
      <c r="G456" s="82"/>
      <c r="H456" s="82"/>
    </row>
    <row r="457" spans="1:8" x14ac:dyDescent="0.25">
      <c r="A457" s="20"/>
      <c r="B457" s="20"/>
      <c r="C457" s="20"/>
      <c r="D457" s="80"/>
      <c r="E457" s="80"/>
      <c r="F457" s="81"/>
      <c r="G457" s="82"/>
      <c r="H457" s="82"/>
    </row>
    <row r="458" spans="1:8" x14ac:dyDescent="0.25">
      <c r="A458" s="20"/>
      <c r="B458" s="20"/>
      <c r="C458" s="20"/>
      <c r="D458" s="80"/>
      <c r="E458" s="80"/>
      <c r="F458" s="81"/>
      <c r="G458" s="82"/>
      <c r="H458" s="82"/>
    </row>
    <row r="459" spans="1:8" x14ac:dyDescent="0.25">
      <c r="A459" s="20"/>
      <c r="B459" s="20"/>
      <c r="C459" s="20"/>
      <c r="D459" s="80"/>
      <c r="E459" s="80"/>
      <c r="F459" s="81"/>
      <c r="G459" s="82"/>
      <c r="H459" s="82"/>
    </row>
    <row r="460" spans="1:8" x14ac:dyDescent="0.25">
      <c r="A460" s="20"/>
      <c r="B460" s="20"/>
      <c r="C460" s="20"/>
      <c r="D460" s="80"/>
      <c r="E460" s="80"/>
      <c r="F460" s="81"/>
      <c r="G460" s="82"/>
      <c r="H460" s="82"/>
    </row>
    <row r="461" spans="1:8" x14ac:dyDescent="0.25">
      <c r="A461" s="20"/>
      <c r="B461" s="20"/>
      <c r="C461" s="20"/>
      <c r="D461" s="80"/>
      <c r="E461" s="80"/>
      <c r="F461" s="81"/>
      <c r="G461" s="82"/>
      <c r="H461" s="82"/>
    </row>
    <row r="462" spans="1:8" x14ac:dyDescent="0.25">
      <c r="A462" s="20"/>
      <c r="B462" s="20"/>
      <c r="C462" s="20"/>
      <c r="D462" s="80"/>
      <c r="E462" s="80"/>
      <c r="F462" s="81"/>
      <c r="G462" s="82"/>
      <c r="H462" s="82"/>
    </row>
    <row r="463" spans="1:8" x14ac:dyDescent="0.25">
      <c r="A463" s="20"/>
      <c r="B463" s="20"/>
      <c r="C463" s="20"/>
      <c r="D463" s="80"/>
      <c r="E463" s="80"/>
      <c r="F463" s="81"/>
      <c r="G463" s="82"/>
      <c r="H463" s="82"/>
    </row>
    <row r="464" spans="1:8" x14ac:dyDescent="0.25">
      <c r="A464" s="20"/>
      <c r="B464" s="20"/>
      <c r="C464" s="20"/>
      <c r="D464" s="80"/>
      <c r="E464" s="80"/>
      <c r="F464" s="81"/>
      <c r="G464" s="82"/>
      <c r="H464" s="82"/>
    </row>
    <row r="465" spans="1:8" x14ac:dyDescent="0.25">
      <c r="A465" s="20"/>
      <c r="B465" s="20"/>
      <c r="C465" s="20"/>
      <c r="D465" s="80"/>
      <c r="E465" s="80"/>
      <c r="F465" s="81"/>
      <c r="G465" s="82"/>
      <c r="H465" s="82"/>
    </row>
    <row r="466" spans="1:8" x14ac:dyDescent="0.25">
      <c r="A466" s="20"/>
      <c r="B466" s="20"/>
      <c r="C466" s="20"/>
      <c r="D466" s="80"/>
      <c r="E466" s="80"/>
      <c r="F466" s="81"/>
      <c r="G466" s="82"/>
      <c r="H466" s="82"/>
    </row>
    <row r="467" spans="1:8" x14ac:dyDescent="0.25">
      <c r="A467" s="20"/>
      <c r="B467" s="20"/>
      <c r="C467" s="20"/>
      <c r="D467" s="80"/>
      <c r="E467" s="80"/>
      <c r="F467" s="81"/>
      <c r="G467" s="82"/>
      <c r="H467" s="82"/>
    </row>
    <row r="468" spans="1:8" x14ac:dyDescent="0.25">
      <c r="A468" s="20"/>
      <c r="B468" s="20"/>
      <c r="C468" s="20"/>
      <c r="D468" s="80"/>
      <c r="E468" s="80"/>
      <c r="F468" s="81"/>
      <c r="G468" s="82"/>
      <c r="H468" s="82"/>
    </row>
    <row r="469" spans="1:8" x14ac:dyDescent="0.25">
      <c r="A469" s="20"/>
      <c r="B469" s="20"/>
      <c r="C469" s="20"/>
      <c r="D469" s="80"/>
      <c r="E469" s="80"/>
      <c r="F469" s="81"/>
      <c r="G469" s="82"/>
      <c r="H469" s="82"/>
    </row>
    <row r="470" spans="1:8" x14ac:dyDescent="0.25">
      <c r="A470" s="20"/>
      <c r="B470" s="20"/>
      <c r="C470" s="20"/>
      <c r="D470" s="80"/>
      <c r="E470" s="80"/>
      <c r="F470" s="81"/>
      <c r="G470" s="82"/>
      <c r="H470" s="82"/>
    </row>
    <row r="471" spans="1:8" x14ac:dyDescent="0.25">
      <c r="A471" s="20"/>
      <c r="B471" s="20"/>
      <c r="C471" s="20"/>
      <c r="D471" s="80"/>
      <c r="E471" s="80"/>
      <c r="F471" s="81"/>
      <c r="G471" s="82"/>
      <c r="H471" s="82"/>
    </row>
    <row r="472" spans="1:8" x14ac:dyDescent="0.25">
      <c r="A472" s="20"/>
      <c r="B472" s="20"/>
      <c r="C472" s="20"/>
      <c r="D472" s="80"/>
      <c r="E472" s="80"/>
      <c r="F472" s="81"/>
      <c r="G472" s="82"/>
      <c r="H472" s="82"/>
    </row>
    <row r="473" spans="1:8" x14ac:dyDescent="0.25">
      <c r="A473" s="20"/>
      <c r="B473" s="20"/>
      <c r="C473" s="20"/>
      <c r="D473" s="80"/>
      <c r="E473" s="80"/>
      <c r="F473" s="81"/>
      <c r="G473" s="82"/>
      <c r="H473" s="82"/>
    </row>
    <row r="474" spans="1:8" x14ac:dyDescent="0.25">
      <c r="A474" s="20"/>
      <c r="B474" s="20"/>
      <c r="C474" s="20"/>
      <c r="D474" s="80"/>
      <c r="E474" s="80"/>
      <c r="F474" s="81"/>
      <c r="G474" s="82"/>
      <c r="H474" s="82"/>
    </row>
    <row r="475" spans="1:8" x14ac:dyDescent="0.25">
      <c r="A475" s="20"/>
      <c r="B475" s="20"/>
      <c r="C475" s="20"/>
      <c r="D475" s="80"/>
      <c r="E475" s="80"/>
      <c r="F475" s="81"/>
      <c r="G475" s="82"/>
      <c r="H475" s="82"/>
    </row>
    <row r="476" spans="1:8" x14ac:dyDescent="0.25">
      <c r="A476" s="20"/>
      <c r="B476" s="20"/>
      <c r="C476" s="20"/>
      <c r="D476" s="80"/>
      <c r="E476" s="80"/>
      <c r="F476" s="81"/>
      <c r="G476" s="82"/>
      <c r="H476" s="82"/>
    </row>
    <row r="477" spans="1:8" x14ac:dyDescent="0.25">
      <c r="A477" s="20"/>
      <c r="B477" s="20"/>
      <c r="C477" s="20"/>
      <c r="D477" s="80"/>
      <c r="E477" s="80"/>
      <c r="F477" s="81"/>
      <c r="G477" s="82"/>
      <c r="H477" s="82"/>
    </row>
    <row r="478" spans="1:8" x14ac:dyDescent="0.25">
      <c r="A478" s="20"/>
      <c r="B478" s="20"/>
      <c r="C478" s="20"/>
      <c r="D478" s="80"/>
      <c r="E478" s="80"/>
      <c r="F478" s="81"/>
      <c r="G478" s="82"/>
      <c r="H478" s="82"/>
    </row>
    <row r="479" spans="1:8" x14ac:dyDescent="0.25">
      <c r="A479" s="20"/>
      <c r="B479" s="20"/>
      <c r="C479" s="20"/>
      <c r="D479" s="80"/>
      <c r="E479" s="80"/>
      <c r="F479" s="81"/>
      <c r="G479" s="82"/>
      <c r="H479" s="82"/>
    </row>
    <row r="480" spans="1:8" x14ac:dyDescent="0.25">
      <c r="A480" s="20"/>
      <c r="B480" s="20"/>
      <c r="C480" s="20"/>
      <c r="D480" s="80"/>
      <c r="E480" s="80"/>
      <c r="F480" s="81"/>
      <c r="G480" s="82"/>
      <c r="H480" s="82"/>
    </row>
    <row r="481" spans="1:8" x14ac:dyDescent="0.25">
      <c r="A481" s="20"/>
      <c r="B481" s="20"/>
      <c r="C481" s="20"/>
      <c r="D481" s="80"/>
      <c r="E481" s="80"/>
      <c r="F481" s="81"/>
      <c r="G481" s="82"/>
      <c r="H481" s="82"/>
    </row>
    <row r="482" spans="1:8" x14ac:dyDescent="0.25">
      <c r="A482" s="20"/>
      <c r="B482" s="20"/>
      <c r="C482" s="20"/>
      <c r="D482" s="80"/>
      <c r="E482" s="80"/>
      <c r="F482" s="81"/>
      <c r="G482" s="82"/>
      <c r="H482" s="82"/>
    </row>
    <row r="483" spans="1:8" x14ac:dyDescent="0.25">
      <c r="A483" s="20"/>
      <c r="B483" s="20"/>
      <c r="C483" s="20"/>
      <c r="D483" s="80"/>
      <c r="E483" s="80"/>
      <c r="F483" s="81"/>
      <c r="G483" s="82"/>
      <c r="H483" s="82"/>
    </row>
    <row r="484" spans="1:8" x14ac:dyDescent="0.25">
      <c r="A484" s="20"/>
      <c r="B484" s="20"/>
      <c r="C484" s="20"/>
      <c r="D484" s="80"/>
      <c r="E484" s="80"/>
      <c r="F484" s="81"/>
      <c r="G484" s="82"/>
      <c r="H484" s="82"/>
    </row>
    <row r="485" spans="1:8" x14ac:dyDescent="0.25">
      <c r="A485" s="20"/>
      <c r="B485" s="20"/>
      <c r="C485" s="20"/>
      <c r="D485" s="80"/>
      <c r="E485" s="80"/>
      <c r="F485" s="81"/>
      <c r="G485" s="82"/>
      <c r="H485" s="82"/>
    </row>
    <row r="486" spans="1:8" x14ac:dyDescent="0.25">
      <c r="A486" s="20"/>
      <c r="B486" s="20"/>
      <c r="C486" s="20"/>
      <c r="D486" s="80"/>
      <c r="E486" s="80"/>
      <c r="F486" s="81"/>
      <c r="G486" s="82"/>
      <c r="H486" s="82"/>
    </row>
    <row r="487" spans="1:8" x14ac:dyDescent="0.25">
      <c r="A487" s="20"/>
      <c r="B487" s="20"/>
      <c r="C487" s="20"/>
      <c r="D487" s="80"/>
      <c r="E487" s="80"/>
      <c r="F487" s="81"/>
      <c r="G487" s="82"/>
      <c r="H487" s="82"/>
    </row>
    <row r="488" spans="1:8" x14ac:dyDescent="0.25">
      <c r="A488" s="20"/>
      <c r="B488" s="20"/>
      <c r="C488" s="20"/>
      <c r="D488" s="80"/>
      <c r="E488" s="80"/>
      <c r="F488" s="81"/>
      <c r="G488" s="82"/>
      <c r="H488" s="82"/>
    </row>
    <row r="489" spans="1:8" x14ac:dyDescent="0.25">
      <c r="A489" s="20"/>
      <c r="B489" s="20"/>
      <c r="C489" s="20"/>
      <c r="D489" s="80"/>
      <c r="E489" s="80"/>
      <c r="F489" s="81"/>
      <c r="G489" s="82"/>
      <c r="H489" s="82"/>
    </row>
    <row r="490" spans="1:8" x14ac:dyDescent="0.25">
      <c r="A490" s="20"/>
      <c r="B490" s="20"/>
      <c r="C490" s="20"/>
      <c r="D490" s="80"/>
      <c r="E490" s="80"/>
      <c r="F490" s="81"/>
      <c r="G490" s="82"/>
      <c r="H490" s="82"/>
    </row>
    <row r="491" spans="1:8" x14ac:dyDescent="0.25">
      <c r="A491" s="20"/>
      <c r="B491" s="20"/>
      <c r="C491" s="20"/>
      <c r="D491" s="80"/>
      <c r="E491" s="80"/>
      <c r="F491" s="81"/>
      <c r="G491" s="82"/>
      <c r="H491" s="82"/>
    </row>
    <row r="492" spans="1:8" x14ac:dyDescent="0.25">
      <c r="A492" s="20"/>
      <c r="B492" s="20"/>
      <c r="C492" s="20"/>
      <c r="D492" s="80"/>
      <c r="E492" s="80"/>
      <c r="F492" s="81"/>
      <c r="G492" s="82"/>
      <c r="H492" s="82"/>
    </row>
    <row r="493" spans="1:8" x14ac:dyDescent="0.25">
      <c r="A493" s="20"/>
      <c r="B493" s="20"/>
      <c r="C493" s="20"/>
      <c r="D493" s="80"/>
      <c r="E493" s="80"/>
      <c r="F493" s="81"/>
      <c r="G493" s="82"/>
      <c r="H493" s="82"/>
    </row>
    <row r="494" spans="1:8" x14ac:dyDescent="0.25">
      <c r="A494" s="20"/>
      <c r="B494" s="20"/>
      <c r="C494" s="20"/>
      <c r="D494" s="80"/>
      <c r="E494" s="80"/>
      <c r="F494" s="81"/>
      <c r="G494" s="82"/>
      <c r="H494" s="82"/>
    </row>
    <row r="495" spans="1:8" x14ac:dyDescent="0.25">
      <c r="A495" s="20"/>
      <c r="B495" s="20"/>
      <c r="C495" s="20"/>
      <c r="D495" s="80"/>
      <c r="E495" s="80"/>
      <c r="F495" s="81"/>
      <c r="G495" s="82"/>
      <c r="H495" s="82"/>
    </row>
    <row r="496" spans="1:8" x14ac:dyDescent="0.25">
      <c r="A496" s="20"/>
      <c r="B496" s="20"/>
      <c r="C496" s="20"/>
      <c r="D496" s="80"/>
      <c r="E496" s="80"/>
      <c r="F496" s="81"/>
      <c r="G496" s="82"/>
      <c r="H496" s="82"/>
    </row>
    <row r="497" spans="1:8" x14ac:dyDescent="0.25">
      <c r="A497" s="20"/>
      <c r="B497" s="20"/>
      <c r="C497" s="20"/>
      <c r="D497" s="80"/>
      <c r="E497" s="80"/>
      <c r="F497" s="81"/>
      <c r="G497" s="82"/>
      <c r="H497" s="82"/>
    </row>
    <row r="498" spans="1:8" x14ac:dyDescent="0.25">
      <c r="A498" s="20"/>
      <c r="B498" s="20"/>
      <c r="C498" s="20"/>
      <c r="D498" s="80"/>
      <c r="E498" s="80"/>
      <c r="F498" s="81"/>
      <c r="G498" s="82"/>
      <c r="H498" s="82"/>
    </row>
    <row r="499" spans="1:8" x14ac:dyDescent="0.25">
      <c r="A499" s="20"/>
      <c r="B499" s="20"/>
      <c r="C499" s="20"/>
      <c r="D499" s="80"/>
      <c r="E499" s="80"/>
      <c r="F499" s="81"/>
      <c r="G499" s="82"/>
      <c r="H499" s="82"/>
    </row>
    <row r="500" spans="1:8" x14ac:dyDescent="0.25">
      <c r="A500" s="20"/>
      <c r="B500" s="20"/>
      <c r="C500" s="20"/>
      <c r="D500" s="80"/>
      <c r="E500" s="80"/>
      <c r="F500" s="81"/>
      <c r="G500" s="82"/>
      <c r="H500" s="82"/>
    </row>
    <row r="501" spans="1:8" x14ac:dyDescent="0.25">
      <c r="A501" s="20"/>
      <c r="B501" s="20"/>
      <c r="C501" s="20"/>
      <c r="D501" s="80"/>
      <c r="E501" s="80"/>
      <c r="F501" s="81"/>
      <c r="G501" s="82"/>
      <c r="H501" s="82"/>
    </row>
    <row r="502" spans="1:8" x14ac:dyDescent="0.25">
      <c r="A502" s="20"/>
      <c r="B502" s="20"/>
      <c r="C502" s="20"/>
      <c r="D502" s="80"/>
      <c r="E502" s="80"/>
      <c r="F502" s="81"/>
      <c r="G502" s="82"/>
      <c r="H502" s="82"/>
    </row>
    <row r="503" spans="1:8" x14ac:dyDescent="0.25">
      <c r="A503" s="20"/>
      <c r="B503" s="20"/>
      <c r="C503" s="20"/>
      <c r="D503" s="80"/>
      <c r="E503" s="80"/>
      <c r="F503" s="81"/>
      <c r="G503" s="82"/>
      <c r="H503" s="82"/>
    </row>
    <row r="504" spans="1:8" x14ac:dyDescent="0.25">
      <c r="A504" s="20"/>
      <c r="B504" s="20"/>
      <c r="C504" s="20"/>
      <c r="D504" s="80"/>
      <c r="E504" s="80"/>
      <c r="F504" s="81"/>
      <c r="G504" s="82"/>
      <c r="H504" s="82"/>
    </row>
    <row r="505" spans="1:8" x14ac:dyDescent="0.25">
      <c r="A505" s="20"/>
      <c r="B505" s="20"/>
      <c r="C505" s="20"/>
      <c r="D505" s="80"/>
      <c r="E505" s="80"/>
      <c r="F505" s="81"/>
      <c r="G505" s="82"/>
      <c r="H505" s="82"/>
    </row>
    <row r="506" spans="1:8" x14ac:dyDescent="0.25">
      <c r="A506" s="20"/>
      <c r="B506" s="20"/>
      <c r="C506" s="20"/>
      <c r="D506" s="80"/>
      <c r="E506" s="80"/>
      <c r="F506" s="81"/>
      <c r="G506" s="82"/>
      <c r="H506" s="82"/>
    </row>
    <row r="507" spans="1:8" x14ac:dyDescent="0.25">
      <c r="A507" s="20"/>
      <c r="B507" s="20"/>
      <c r="C507" s="20"/>
      <c r="D507" s="80"/>
      <c r="E507" s="80"/>
      <c r="F507" s="81"/>
      <c r="G507" s="82"/>
      <c r="H507" s="82"/>
    </row>
    <row r="508" spans="1:8" x14ac:dyDescent="0.25">
      <c r="A508" s="20"/>
      <c r="B508" s="20"/>
      <c r="C508" s="20"/>
      <c r="D508" s="80"/>
      <c r="E508" s="80"/>
      <c r="F508" s="81"/>
      <c r="G508" s="82"/>
      <c r="H508" s="82"/>
    </row>
    <row r="509" spans="1:8" x14ac:dyDescent="0.25">
      <c r="A509" s="20"/>
      <c r="B509" s="20"/>
      <c r="C509" s="20"/>
      <c r="D509" s="80"/>
      <c r="E509" s="80"/>
      <c r="F509" s="81"/>
      <c r="G509" s="82"/>
      <c r="H509" s="82"/>
    </row>
    <row r="510" spans="1:8" x14ac:dyDescent="0.25">
      <c r="A510" s="20"/>
      <c r="B510" s="20"/>
      <c r="C510" s="20"/>
      <c r="D510" s="80"/>
      <c r="E510" s="80"/>
      <c r="F510" s="81"/>
      <c r="G510" s="82"/>
      <c r="H510" s="82"/>
    </row>
    <row r="511" spans="1:8" x14ac:dyDescent="0.25">
      <c r="A511" s="20"/>
      <c r="B511" s="20"/>
      <c r="C511" s="20"/>
      <c r="D511" s="80"/>
      <c r="E511" s="80"/>
      <c r="F511" s="81"/>
      <c r="G511" s="82"/>
      <c r="H511" s="82"/>
    </row>
    <row r="512" spans="1:8" x14ac:dyDescent="0.25">
      <c r="A512" s="20"/>
      <c r="B512" s="20"/>
      <c r="C512" s="20"/>
      <c r="D512" s="80"/>
      <c r="E512" s="80"/>
      <c r="F512" s="81"/>
      <c r="G512" s="82"/>
      <c r="H512" s="82"/>
    </row>
    <row r="513" spans="1:8" x14ac:dyDescent="0.25">
      <c r="A513" s="20"/>
      <c r="B513" s="20"/>
      <c r="C513" s="20"/>
      <c r="D513" s="80"/>
      <c r="E513" s="80"/>
      <c r="F513" s="81"/>
      <c r="G513" s="82"/>
      <c r="H513" s="82"/>
    </row>
    <row r="514" spans="1:8" x14ac:dyDescent="0.25">
      <c r="A514" s="20"/>
      <c r="B514" s="20"/>
      <c r="C514" s="20"/>
      <c r="D514" s="80"/>
      <c r="E514" s="80"/>
      <c r="F514" s="81"/>
      <c r="G514" s="82"/>
      <c r="H514" s="82"/>
    </row>
    <row r="515" spans="1:8" x14ac:dyDescent="0.25">
      <c r="A515" s="20"/>
      <c r="B515" s="20"/>
      <c r="C515" s="20"/>
      <c r="D515" s="80"/>
      <c r="E515" s="80"/>
      <c r="F515" s="81"/>
      <c r="G515" s="82"/>
      <c r="H515" s="82"/>
    </row>
    <row r="516" spans="1:8" x14ac:dyDescent="0.25">
      <c r="A516" s="20"/>
      <c r="B516" s="20"/>
      <c r="C516" s="20"/>
      <c r="D516" s="80"/>
      <c r="E516" s="80"/>
      <c r="F516" s="81"/>
      <c r="G516" s="82"/>
      <c r="H516" s="82"/>
    </row>
    <row r="517" spans="1:8" x14ac:dyDescent="0.25">
      <c r="A517" s="20"/>
      <c r="B517" s="20"/>
      <c r="C517" s="20"/>
      <c r="D517" s="80"/>
      <c r="E517" s="80"/>
      <c r="F517" s="81"/>
      <c r="G517" s="82"/>
      <c r="H517" s="82"/>
    </row>
    <row r="518" spans="1:8" x14ac:dyDescent="0.25">
      <c r="A518" s="20"/>
      <c r="B518" s="20"/>
      <c r="C518" s="20"/>
      <c r="D518" s="80"/>
      <c r="E518" s="80"/>
      <c r="F518" s="81"/>
      <c r="G518" s="82"/>
      <c r="H518" s="82"/>
    </row>
    <row r="519" spans="1:8" x14ac:dyDescent="0.25">
      <c r="A519" s="20"/>
      <c r="B519" s="20"/>
      <c r="C519" s="20"/>
      <c r="D519" s="80"/>
      <c r="E519" s="80"/>
      <c r="F519" s="81"/>
      <c r="G519" s="82"/>
      <c r="H519" s="82"/>
    </row>
    <row r="520" spans="1:8" x14ac:dyDescent="0.25">
      <c r="A520" s="20"/>
      <c r="B520" s="20"/>
      <c r="C520" s="20"/>
      <c r="D520" s="80"/>
      <c r="E520" s="80"/>
      <c r="F520" s="81"/>
      <c r="G520" s="82"/>
      <c r="H520" s="82"/>
    </row>
    <row r="521" spans="1:8" x14ac:dyDescent="0.25">
      <c r="A521" s="20"/>
      <c r="B521" s="20"/>
      <c r="C521" s="20"/>
      <c r="D521" s="80"/>
      <c r="E521" s="80"/>
      <c r="F521" s="81"/>
      <c r="G521" s="82"/>
      <c r="H521" s="82"/>
    </row>
    <row r="522" spans="1:8" x14ac:dyDescent="0.25">
      <c r="A522" s="20"/>
      <c r="B522" s="20"/>
      <c r="C522" s="20"/>
      <c r="D522" s="80"/>
      <c r="E522" s="80"/>
      <c r="F522" s="81"/>
      <c r="G522" s="82"/>
      <c r="H522" s="82"/>
    </row>
    <row r="523" spans="1:8" x14ac:dyDescent="0.25">
      <c r="A523" s="20"/>
      <c r="B523" s="20"/>
      <c r="C523" s="20"/>
      <c r="D523" s="80"/>
      <c r="E523" s="80"/>
      <c r="F523" s="81"/>
      <c r="G523" s="82"/>
      <c r="H523" s="82"/>
    </row>
    <row r="524" spans="1:8" x14ac:dyDescent="0.25">
      <c r="A524" s="20"/>
      <c r="B524" s="20"/>
      <c r="C524" s="20"/>
      <c r="D524" s="80"/>
      <c r="E524" s="80"/>
      <c r="F524" s="81"/>
      <c r="G524" s="82"/>
      <c r="H524" s="82"/>
    </row>
    <row r="525" spans="1:8" x14ac:dyDescent="0.25">
      <c r="A525" s="20"/>
      <c r="B525" s="20"/>
      <c r="C525" s="20"/>
      <c r="D525" s="80"/>
      <c r="E525" s="80"/>
      <c r="F525" s="81"/>
      <c r="G525" s="82"/>
      <c r="H525" s="82"/>
    </row>
    <row r="526" spans="1:8" x14ac:dyDescent="0.25">
      <c r="A526" s="20"/>
      <c r="B526" s="20"/>
      <c r="C526" s="20"/>
      <c r="D526" s="80"/>
      <c r="E526" s="80"/>
      <c r="F526" s="81"/>
      <c r="G526" s="82"/>
      <c r="H526" s="82"/>
    </row>
    <row r="527" spans="1:8" x14ac:dyDescent="0.25">
      <c r="A527" s="20"/>
      <c r="B527" s="20"/>
      <c r="C527" s="20"/>
      <c r="D527" s="80"/>
      <c r="E527" s="80"/>
      <c r="F527" s="81"/>
      <c r="G527" s="82"/>
      <c r="H527" s="82"/>
    </row>
    <row r="528" spans="1:8" x14ac:dyDescent="0.25">
      <c r="A528" s="20"/>
      <c r="B528" s="20"/>
      <c r="C528" s="20"/>
      <c r="D528" s="80"/>
      <c r="E528" s="80"/>
      <c r="F528" s="81"/>
      <c r="G528" s="82"/>
      <c r="H528" s="82"/>
    </row>
    <row r="529" spans="1:8" x14ac:dyDescent="0.25">
      <c r="A529" s="20"/>
      <c r="B529" s="20"/>
      <c r="C529" s="20"/>
      <c r="D529" s="80"/>
      <c r="E529" s="80"/>
      <c r="F529" s="81"/>
      <c r="G529" s="82"/>
      <c r="H529" s="82"/>
    </row>
    <row r="530" spans="1:8" x14ac:dyDescent="0.25">
      <c r="A530" s="20"/>
      <c r="B530" s="20"/>
      <c r="C530" s="20"/>
      <c r="D530" s="80"/>
      <c r="E530" s="80"/>
      <c r="F530" s="81"/>
      <c r="G530" s="82"/>
      <c r="H530" s="82"/>
    </row>
    <row r="531" spans="1:8" x14ac:dyDescent="0.25">
      <c r="A531" s="20"/>
      <c r="B531" s="20"/>
      <c r="C531" s="20"/>
      <c r="D531" s="80"/>
      <c r="E531" s="80"/>
      <c r="F531" s="81"/>
      <c r="G531" s="82"/>
      <c r="H531" s="82"/>
    </row>
    <row r="532" spans="1:8" x14ac:dyDescent="0.25">
      <c r="A532" s="20"/>
      <c r="B532" s="20"/>
      <c r="C532" s="20"/>
      <c r="D532" s="80"/>
      <c r="E532" s="80"/>
      <c r="F532" s="81"/>
      <c r="G532" s="82"/>
      <c r="H532" s="82"/>
    </row>
    <row r="533" spans="1:8" x14ac:dyDescent="0.25">
      <c r="A533" s="20"/>
      <c r="B533" s="20"/>
      <c r="C533" s="20"/>
      <c r="D533" s="80"/>
      <c r="E533" s="80"/>
      <c r="F533" s="81"/>
      <c r="G533" s="82"/>
      <c r="H533" s="82"/>
    </row>
    <row r="534" spans="1:8" x14ac:dyDescent="0.25">
      <c r="A534" s="20"/>
      <c r="B534" s="20"/>
      <c r="C534" s="20"/>
      <c r="D534" s="80"/>
      <c r="E534" s="80"/>
      <c r="F534" s="81"/>
      <c r="G534" s="82"/>
      <c r="H534" s="82"/>
    </row>
    <row r="535" spans="1:8" x14ac:dyDescent="0.25">
      <c r="A535" s="20"/>
      <c r="B535" s="20"/>
      <c r="C535" s="20"/>
      <c r="D535" s="80"/>
      <c r="E535" s="80"/>
      <c r="F535" s="81"/>
      <c r="G535" s="82"/>
      <c r="H535" s="82"/>
    </row>
    <row r="536" spans="1:8" x14ac:dyDescent="0.25">
      <c r="A536" s="20"/>
      <c r="B536" s="20"/>
      <c r="C536" s="20"/>
      <c r="D536" s="80"/>
      <c r="E536" s="80"/>
      <c r="F536" s="81"/>
      <c r="G536" s="82"/>
      <c r="H536" s="82"/>
    </row>
    <row r="537" spans="1:8" x14ac:dyDescent="0.25">
      <c r="A537" s="20"/>
      <c r="B537" s="20"/>
      <c r="C537" s="20"/>
      <c r="D537" s="80"/>
      <c r="E537" s="80"/>
      <c r="F537" s="81"/>
      <c r="G537" s="82"/>
      <c r="H537" s="82"/>
    </row>
    <row r="538" spans="1:8" x14ac:dyDescent="0.25">
      <c r="A538" s="20"/>
      <c r="B538" s="20"/>
      <c r="C538" s="20"/>
      <c r="D538" s="80"/>
      <c r="E538" s="80"/>
      <c r="F538" s="81"/>
      <c r="G538" s="82"/>
      <c r="H538" s="82"/>
    </row>
    <row r="539" spans="1:8" x14ac:dyDescent="0.25">
      <c r="A539" s="20"/>
      <c r="B539" s="20"/>
      <c r="C539" s="20"/>
      <c r="D539" s="80"/>
      <c r="E539" s="80"/>
      <c r="F539" s="81"/>
      <c r="G539" s="82"/>
      <c r="H539" s="82"/>
    </row>
    <row r="540" spans="1:8" x14ac:dyDescent="0.25">
      <c r="A540" s="20"/>
      <c r="B540" s="20"/>
      <c r="C540" s="20"/>
      <c r="D540" s="80"/>
      <c r="E540" s="80"/>
      <c r="F540" s="81"/>
      <c r="G540" s="82"/>
      <c r="H540" s="82"/>
    </row>
    <row r="541" spans="1:8" x14ac:dyDescent="0.25">
      <c r="A541" s="20"/>
      <c r="B541" s="20"/>
      <c r="C541" s="20"/>
      <c r="D541" s="80"/>
      <c r="E541" s="80"/>
      <c r="F541" s="81"/>
      <c r="G541" s="82"/>
      <c r="H541" s="82"/>
    </row>
    <row r="542" spans="1:8" x14ac:dyDescent="0.25">
      <c r="A542" s="20"/>
      <c r="B542" s="20"/>
      <c r="C542" s="20"/>
      <c r="D542" s="80"/>
      <c r="E542" s="80"/>
      <c r="F542" s="81"/>
      <c r="G542" s="82"/>
      <c r="H542" s="82"/>
    </row>
    <row r="543" spans="1:8" x14ac:dyDescent="0.25">
      <c r="A543" s="20"/>
      <c r="B543" s="20"/>
      <c r="C543" s="20"/>
      <c r="D543" s="80"/>
      <c r="E543" s="80"/>
      <c r="F543" s="81"/>
      <c r="G543" s="82"/>
      <c r="H543" s="82"/>
    </row>
    <row r="544" spans="1:8" x14ac:dyDescent="0.25">
      <c r="A544" s="20"/>
      <c r="B544" s="20"/>
      <c r="C544" s="20"/>
      <c r="D544" s="80"/>
      <c r="E544" s="80"/>
      <c r="F544" s="81"/>
      <c r="G544" s="82"/>
      <c r="H544" s="82"/>
    </row>
    <row r="545" spans="1:8" x14ac:dyDescent="0.25">
      <c r="A545" s="20"/>
      <c r="B545" s="20"/>
      <c r="C545" s="20"/>
      <c r="D545" s="80"/>
      <c r="E545" s="80"/>
      <c r="F545" s="81"/>
      <c r="G545" s="82"/>
      <c r="H545" s="82"/>
    </row>
    <row r="546" spans="1:8" x14ac:dyDescent="0.25">
      <c r="A546" s="20"/>
      <c r="B546" s="20"/>
      <c r="C546" s="20"/>
      <c r="D546" s="80"/>
      <c r="E546" s="80"/>
      <c r="F546" s="81"/>
      <c r="G546" s="82"/>
      <c r="H546" s="82"/>
    </row>
    <row r="547" spans="1:8" x14ac:dyDescent="0.25">
      <c r="A547" s="20"/>
      <c r="B547" s="20"/>
      <c r="C547" s="20"/>
      <c r="D547" s="80"/>
      <c r="E547" s="80"/>
      <c r="F547" s="81"/>
      <c r="G547" s="82"/>
      <c r="H547" s="82"/>
    </row>
    <row r="548" spans="1:8" x14ac:dyDescent="0.25">
      <c r="A548" s="20"/>
      <c r="B548" s="20"/>
      <c r="C548" s="20"/>
      <c r="D548" s="80"/>
      <c r="E548" s="80"/>
      <c r="F548" s="81"/>
      <c r="G548" s="82"/>
      <c r="H548" s="82"/>
    </row>
    <row r="549" spans="1:8" x14ac:dyDescent="0.25">
      <c r="A549" s="20"/>
      <c r="B549" s="20"/>
      <c r="C549" s="20"/>
      <c r="D549" s="80"/>
      <c r="E549" s="80"/>
      <c r="F549" s="81"/>
      <c r="G549" s="82"/>
      <c r="H549" s="82"/>
    </row>
    <row r="550" spans="1:8" x14ac:dyDescent="0.25">
      <c r="A550" s="20"/>
      <c r="B550" s="20"/>
      <c r="C550" s="20"/>
      <c r="D550" s="80"/>
      <c r="E550" s="80"/>
      <c r="F550" s="81"/>
      <c r="G550" s="82"/>
      <c r="H550" s="82"/>
    </row>
    <row r="551" spans="1:8" x14ac:dyDescent="0.25">
      <c r="A551" s="20"/>
      <c r="B551" s="20"/>
      <c r="C551" s="20"/>
      <c r="D551" s="80"/>
      <c r="E551" s="80"/>
      <c r="F551" s="81"/>
      <c r="G551" s="82"/>
      <c r="H551" s="82"/>
    </row>
    <row r="552" spans="1:8" x14ac:dyDescent="0.25">
      <c r="A552" s="20"/>
      <c r="B552" s="20"/>
      <c r="C552" s="20"/>
      <c r="D552" s="80"/>
      <c r="E552" s="80"/>
      <c r="F552" s="81"/>
      <c r="G552" s="82"/>
      <c r="H552" s="82"/>
    </row>
    <row r="553" spans="1:8" x14ac:dyDescent="0.25">
      <c r="A553" s="20"/>
      <c r="B553" s="20"/>
      <c r="C553" s="20"/>
      <c r="D553" s="80"/>
      <c r="E553" s="80"/>
      <c r="F553" s="81"/>
      <c r="G553" s="82"/>
      <c r="H553" s="82"/>
    </row>
    <row r="554" spans="1:8" x14ac:dyDescent="0.25">
      <c r="A554" s="20"/>
      <c r="B554" s="20"/>
      <c r="C554" s="20"/>
      <c r="D554" s="80"/>
      <c r="E554" s="80"/>
      <c r="F554" s="81"/>
      <c r="G554" s="82"/>
      <c r="H554" s="82"/>
    </row>
    <row r="555" spans="1:8" x14ac:dyDescent="0.25">
      <c r="A555" s="20"/>
      <c r="B555" s="20"/>
      <c r="C555" s="20"/>
      <c r="D555" s="80"/>
      <c r="E555" s="80"/>
      <c r="F555" s="81"/>
      <c r="G555" s="82"/>
      <c r="H555" s="82"/>
    </row>
    <row r="556" spans="1:8" x14ac:dyDescent="0.25">
      <c r="A556" s="20"/>
      <c r="B556" s="20"/>
      <c r="C556" s="20"/>
      <c r="D556" s="80"/>
      <c r="E556" s="80"/>
      <c r="F556" s="81"/>
      <c r="G556" s="82"/>
      <c r="H556" s="82"/>
    </row>
    <row r="557" spans="1:8" x14ac:dyDescent="0.25">
      <c r="A557" s="20"/>
      <c r="B557" s="20"/>
      <c r="C557" s="20"/>
      <c r="D557" s="80"/>
      <c r="E557" s="80"/>
      <c r="F557" s="81"/>
      <c r="G557" s="82"/>
      <c r="H557" s="82"/>
    </row>
    <row r="558" spans="1:8" x14ac:dyDescent="0.25">
      <c r="A558" s="20"/>
      <c r="B558" s="20"/>
      <c r="C558" s="20"/>
      <c r="D558" s="80"/>
      <c r="E558" s="80"/>
      <c r="F558" s="81"/>
      <c r="G558" s="82"/>
      <c r="H558" s="82"/>
    </row>
    <row r="559" spans="1:8" x14ac:dyDescent="0.25">
      <c r="A559" s="20"/>
      <c r="B559" s="20"/>
      <c r="C559" s="20"/>
      <c r="D559" s="80"/>
      <c r="E559" s="80"/>
      <c r="F559" s="81"/>
      <c r="G559" s="82"/>
      <c r="H559" s="82"/>
    </row>
    <row r="560" spans="1:8" x14ac:dyDescent="0.25">
      <c r="A560" s="20"/>
      <c r="B560" s="20"/>
      <c r="C560" s="20"/>
      <c r="D560" s="80"/>
      <c r="E560" s="80"/>
      <c r="F560" s="81"/>
      <c r="G560" s="82"/>
      <c r="H560" s="82"/>
    </row>
    <row r="561" spans="1:8" x14ac:dyDescent="0.25">
      <c r="A561" s="20"/>
      <c r="B561" s="20"/>
      <c r="C561" s="20"/>
      <c r="D561" s="80"/>
      <c r="E561" s="80"/>
      <c r="F561" s="81"/>
      <c r="G561" s="82"/>
      <c r="H561" s="82"/>
    </row>
    <row r="562" spans="1:8" x14ac:dyDescent="0.25">
      <c r="A562" s="20"/>
      <c r="B562" s="20"/>
      <c r="C562" s="20"/>
      <c r="D562" s="80"/>
      <c r="E562" s="80"/>
      <c r="F562" s="81"/>
      <c r="G562" s="82"/>
      <c r="H562" s="82"/>
    </row>
    <row r="563" spans="1:8" x14ac:dyDescent="0.25">
      <c r="A563" s="20"/>
      <c r="B563" s="20"/>
      <c r="C563" s="20"/>
      <c r="D563" s="80"/>
      <c r="E563" s="80"/>
      <c r="F563" s="81"/>
      <c r="G563" s="82"/>
      <c r="H563" s="82"/>
    </row>
    <row r="564" spans="1:8" x14ac:dyDescent="0.25">
      <c r="A564" s="20"/>
      <c r="B564" s="20"/>
      <c r="C564" s="20"/>
      <c r="D564" s="80"/>
      <c r="E564" s="80"/>
      <c r="F564" s="81"/>
      <c r="G564" s="82"/>
      <c r="H564" s="82"/>
    </row>
    <row r="565" spans="1:8" x14ac:dyDescent="0.25">
      <c r="A565" s="20"/>
      <c r="B565" s="20"/>
      <c r="C565" s="20"/>
      <c r="D565" s="80"/>
      <c r="E565" s="80"/>
      <c r="F565" s="81"/>
      <c r="G565" s="82"/>
      <c r="H565" s="82"/>
    </row>
    <row r="566" spans="1:8" x14ac:dyDescent="0.25">
      <c r="A566" s="20"/>
      <c r="B566" s="20"/>
      <c r="C566" s="20"/>
      <c r="D566" s="80"/>
      <c r="E566" s="80"/>
      <c r="F566" s="81"/>
      <c r="G566" s="82"/>
      <c r="H566" s="82"/>
    </row>
    <row r="567" spans="1:8" x14ac:dyDescent="0.25">
      <c r="A567" s="20"/>
      <c r="B567" s="20"/>
      <c r="C567" s="20"/>
      <c r="D567" s="80"/>
      <c r="E567" s="80"/>
      <c r="F567" s="81"/>
      <c r="G567" s="82"/>
      <c r="H567" s="82"/>
    </row>
    <row r="568" spans="1:8" x14ac:dyDescent="0.25">
      <c r="A568" s="20"/>
      <c r="B568" s="20"/>
      <c r="C568" s="20"/>
      <c r="D568" s="80"/>
      <c r="E568" s="80"/>
      <c r="F568" s="81"/>
      <c r="G568" s="82"/>
      <c r="H568" s="82"/>
    </row>
    <row r="569" spans="1:8" x14ac:dyDescent="0.25">
      <c r="A569" s="20"/>
      <c r="B569" s="20"/>
      <c r="C569" s="20"/>
      <c r="D569" s="80"/>
      <c r="E569" s="80"/>
      <c r="F569" s="81"/>
      <c r="G569" s="82"/>
      <c r="H569" s="82"/>
    </row>
    <row r="570" spans="1:8" x14ac:dyDescent="0.25">
      <c r="A570" s="20"/>
      <c r="B570" s="20"/>
      <c r="C570" s="20"/>
      <c r="D570" s="80"/>
      <c r="E570" s="80"/>
      <c r="F570" s="81"/>
      <c r="G570" s="82"/>
      <c r="H570" s="82"/>
    </row>
    <row r="571" spans="1:8" x14ac:dyDescent="0.25">
      <c r="A571" s="20"/>
      <c r="B571" s="20"/>
      <c r="C571" s="20"/>
      <c r="D571" s="80"/>
      <c r="E571" s="80"/>
      <c r="F571" s="81"/>
      <c r="G571" s="82"/>
      <c r="H571" s="82"/>
    </row>
    <row r="572" spans="1:8" x14ac:dyDescent="0.25">
      <c r="A572" s="20"/>
      <c r="B572" s="20"/>
      <c r="C572" s="20"/>
      <c r="D572" s="80"/>
      <c r="E572" s="80"/>
      <c r="F572" s="81"/>
      <c r="G572" s="82"/>
      <c r="H572" s="82"/>
    </row>
    <row r="573" spans="1:8" x14ac:dyDescent="0.25">
      <c r="A573" s="20"/>
      <c r="B573" s="20"/>
      <c r="C573" s="20"/>
      <c r="D573" s="80"/>
      <c r="E573" s="80"/>
      <c r="F573" s="81"/>
      <c r="G573" s="82"/>
      <c r="H573" s="82"/>
    </row>
    <row r="574" spans="1:8" x14ac:dyDescent="0.25">
      <c r="A574" s="20"/>
      <c r="B574" s="20"/>
      <c r="C574" s="20"/>
      <c r="D574" s="80"/>
      <c r="E574" s="80"/>
      <c r="F574" s="81"/>
      <c r="G574" s="82"/>
      <c r="H574" s="82"/>
    </row>
    <row r="575" spans="1:8" x14ac:dyDescent="0.25">
      <c r="A575" s="20"/>
      <c r="B575" s="20"/>
      <c r="C575" s="20"/>
      <c r="D575" s="80"/>
      <c r="E575" s="80"/>
      <c r="F575" s="81"/>
      <c r="G575" s="82"/>
      <c r="H575" s="82"/>
    </row>
    <row r="576" spans="1:8" x14ac:dyDescent="0.25">
      <c r="A576" s="20"/>
      <c r="B576" s="20"/>
      <c r="C576" s="20"/>
      <c r="D576" s="80"/>
      <c r="E576" s="80"/>
      <c r="F576" s="81"/>
      <c r="G576" s="82"/>
      <c r="H576" s="82"/>
    </row>
    <row r="577" spans="1:8" x14ac:dyDescent="0.25">
      <c r="A577" s="20"/>
      <c r="B577" s="20"/>
      <c r="C577" s="20"/>
      <c r="D577" s="80"/>
      <c r="E577" s="80"/>
      <c r="F577" s="81"/>
      <c r="G577" s="82"/>
      <c r="H577" s="82"/>
    </row>
    <row r="578" spans="1:8" x14ac:dyDescent="0.25">
      <c r="A578" s="20"/>
      <c r="B578" s="20"/>
      <c r="C578" s="20"/>
      <c r="D578" s="80"/>
      <c r="E578" s="80"/>
      <c r="F578" s="81"/>
      <c r="G578" s="82"/>
      <c r="H578" s="82"/>
    </row>
    <row r="579" spans="1:8" x14ac:dyDescent="0.25">
      <c r="A579" s="20"/>
      <c r="B579" s="20"/>
      <c r="C579" s="20"/>
      <c r="D579" s="80"/>
      <c r="E579" s="80"/>
      <c r="F579" s="81"/>
      <c r="G579" s="82"/>
      <c r="H579" s="82"/>
    </row>
    <row r="580" spans="1:8" x14ac:dyDescent="0.25">
      <c r="A580" s="20"/>
      <c r="B580" s="20"/>
      <c r="C580" s="20"/>
      <c r="D580" s="80"/>
      <c r="E580" s="80"/>
      <c r="F580" s="81"/>
      <c r="G580" s="82"/>
      <c r="H580" s="82"/>
    </row>
    <row r="581" spans="1:8" x14ac:dyDescent="0.25">
      <c r="A581" s="20"/>
      <c r="B581" s="20"/>
      <c r="C581" s="20"/>
      <c r="D581" s="80"/>
      <c r="E581" s="80"/>
      <c r="F581" s="81"/>
      <c r="G581" s="82"/>
      <c r="H581" s="82"/>
    </row>
    <row r="582" spans="1:8" x14ac:dyDescent="0.25">
      <c r="A582" s="20"/>
      <c r="B582" s="20"/>
      <c r="C582" s="20"/>
      <c r="D582" s="80"/>
      <c r="E582" s="80"/>
      <c r="F582" s="81"/>
      <c r="G582" s="82"/>
      <c r="H582" s="82"/>
    </row>
    <row r="583" spans="1:8" x14ac:dyDescent="0.25">
      <c r="A583" s="20"/>
      <c r="B583" s="20"/>
      <c r="C583" s="20"/>
      <c r="D583" s="80"/>
      <c r="E583" s="80"/>
      <c r="F583" s="81"/>
      <c r="G583" s="82"/>
      <c r="H583" s="82"/>
    </row>
    <row r="584" spans="1:8" x14ac:dyDescent="0.25">
      <c r="A584" s="20"/>
      <c r="B584" s="20"/>
      <c r="C584" s="20"/>
      <c r="D584" s="80"/>
      <c r="E584" s="80"/>
      <c r="F584" s="81"/>
      <c r="G584" s="82"/>
      <c r="H584" s="82"/>
    </row>
    <row r="585" spans="1:8" x14ac:dyDescent="0.25">
      <c r="A585" s="20"/>
      <c r="B585" s="20"/>
      <c r="C585" s="20"/>
      <c r="D585" s="80"/>
      <c r="E585" s="80"/>
      <c r="F585" s="81"/>
      <c r="G585" s="82"/>
      <c r="H585" s="82"/>
    </row>
    <row r="586" spans="1:8" x14ac:dyDescent="0.25">
      <c r="A586" s="20"/>
      <c r="B586" s="20"/>
      <c r="C586" s="20"/>
      <c r="D586" s="80"/>
      <c r="E586" s="80"/>
      <c r="F586" s="81"/>
      <c r="G586" s="82"/>
      <c r="H586" s="82"/>
    </row>
    <row r="587" spans="1:8" x14ac:dyDescent="0.25">
      <c r="A587" s="20"/>
      <c r="B587" s="20"/>
      <c r="C587" s="20"/>
      <c r="D587" s="80"/>
      <c r="E587" s="80"/>
      <c r="F587" s="81"/>
      <c r="G587" s="82"/>
      <c r="H587" s="82"/>
    </row>
    <row r="588" spans="1:8" x14ac:dyDescent="0.25">
      <c r="A588" s="20"/>
      <c r="B588" s="20"/>
      <c r="C588" s="20"/>
      <c r="D588" s="80"/>
      <c r="E588" s="80"/>
      <c r="F588" s="81"/>
      <c r="G588" s="82"/>
      <c r="H588" s="82"/>
    </row>
    <row r="589" spans="1:8" x14ac:dyDescent="0.25">
      <c r="A589" s="20"/>
      <c r="B589" s="20"/>
      <c r="C589" s="20"/>
      <c r="D589" s="80"/>
      <c r="E589" s="80"/>
      <c r="F589" s="81"/>
      <c r="G589" s="82"/>
      <c r="H589" s="82"/>
    </row>
    <row r="590" spans="1:8" x14ac:dyDescent="0.25">
      <c r="A590" s="20"/>
      <c r="B590" s="20"/>
      <c r="C590" s="20"/>
      <c r="D590" s="80"/>
      <c r="E590" s="80"/>
      <c r="F590" s="81"/>
      <c r="G590" s="82"/>
      <c r="H590" s="82"/>
    </row>
    <row r="591" spans="1:8" x14ac:dyDescent="0.25">
      <c r="A591" s="20"/>
      <c r="B591" s="20"/>
      <c r="C591" s="20"/>
      <c r="D591" s="80"/>
      <c r="E591" s="80"/>
      <c r="F591" s="81"/>
      <c r="G591" s="82"/>
      <c r="H591" s="82"/>
    </row>
    <row r="592" spans="1:8" x14ac:dyDescent="0.25">
      <c r="A592" s="20"/>
      <c r="B592" s="20"/>
      <c r="C592" s="20"/>
      <c r="D592" s="80"/>
      <c r="E592" s="80"/>
      <c r="F592" s="81"/>
      <c r="G592" s="82"/>
      <c r="H592" s="82"/>
    </row>
    <row r="593" spans="1:8" x14ac:dyDescent="0.25">
      <c r="A593" s="20"/>
      <c r="B593" s="20"/>
      <c r="C593" s="20"/>
      <c r="D593" s="80"/>
      <c r="E593" s="80"/>
      <c r="F593" s="81"/>
      <c r="G593" s="82"/>
      <c r="H593" s="82"/>
    </row>
    <row r="594" spans="1:8" x14ac:dyDescent="0.25">
      <c r="A594" s="20"/>
      <c r="B594" s="20"/>
      <c r="C594" s="20"/>
      <c r="D594" s="80"/>
      <c r="E594" s="80"/>
      <c r="F594" s="81"/>
      <c r="G594" s="82"/>
      <c r="H594" s="82"/>
    </row>
    <row r="595" spans="1:8" x14ac:dyDescent="0.25">
      <c r="A595" s="20"/>
      <c r="B595" s="20"/>
      <c r="C595" s="20"/>
      <c r="D595" s="80"/>
      <c r="E595" s="80"/>
      <c r="F595" s="81"/>
      <c r="G595" s="82"/>
      <c r="H595" s="82"/>
    </row>
    <row r="596" spans="1:8" x14ac:dyDescent="0.25">
      <c r="A596" s="20"/>
      <c r="B596" s="20"/>
      <c r="C596" s="20"/>
      <c r="D596" s="80"/>
      <c r="E596" s="80"/>
      <c r="F596" s="81"/>
      <c r="G596" s="82"/>
      <c r="H596" s="82"/>
    </row>
    <row r="597" spans="1:8" x14ac:dyDescent="0.25">
      <c r="A597" s="20"/>
      <c r="B597" s="20"/>
      <c r="C597" s="20"/>
      <c r="D597" s="80"/>
      <c r="E597" s="80"/>
      <c r="F597" s="81"/>
      <c r="G597" s="82"/>
      <c r="H597" s="82"/>
    </row>
    <row r="598" spans="1:8" x14ac:dyDescent="0.25">
      <c r="A598" s="20"/>
      <c r="B598" s="20"/>
      <c r="C598" s="20"/>
      <c r="D598" s="80"/>
      <c r="E598" s="80"/>
      <c r="F598" s="81"/>
      <c r="G598" s="82"/>
      <c r="H598" s="82"/>
    </row>
    <row r="599" spans="1:8" x14ac:dyDescent="0.25">
      <c r="A599" s="20"/>
      <c r="B599" s="20"/>
      <c r="C599" s="20"/>
      <c r="D599" s="80"/>
      <c r="E599" s="80"/>
      <c r="F599" s="81"/>
      <c r="G599" s="82"/>
      <c r="H599" s="82"/>
    </row>
    <row r="600" spans="1:8" x14ac:dyDescent="0.25">
      <c r="A600" s="20"/>
      <c r="B600" s="20"/>
      <c r="C600" s="20"/>
      <c r="D600" s="80"/>
      <c r="E600" s="80"/>
      <c r="F600" s="81"/>
      <c r="G600" s="82"/>
      <c r="H600" s="82"/>
    </row>
    <row r="601" spans="1:8" x14ac:dyDescent="0.25">
      <c r="A601" s="20"/>
      <c r="B601" s="20"/>
      <c r="C601" s="20"/>
      <c r="D601" s="80"/>
      <c r="E601" s="80"/>
      <c r="F601" s="81"/>
      <c r="G601" s="82"/>
      <c r="H601" s="82"/>
    </row>
    <row r="602" spans="1:8" x14ac:dyDescent="0.25">
      <c r="A602" s="20"/>
      <c r="B602" s="20"/>
      <c r="C602" s="20"/>
      <c r="D602" s="80"/>
      <c r="E602" s="80"/>
      <c r="F602" s="81"/>
      <c r="G602" s="82"/>
      <c r="H602" s="82"/>
    </row>
    <row r="603" spans="1:8" x14ac:dyDescent="0.25">
      <c r="A603" s="20"/>
      <c r="B603" s="20"/>
      <c r="C603" s="20"/>
      <c r="D603" s="80"/>
      <c r="E603" s="80"/>
      <c r="F603" s="81"/>
      <c r="G603" s="82"/>
      <c r="H603" s="82"/>
    </row>
    <row r="604" spans="1:8" x14ac:dyDescent="0.25">
      <c r="A604" s="20"/>
      <c r="B604" s="20"/>
      <c r="C604" s="20"/>
      <c r="D604" s="80"/>
      <c r="E604" s="80"/>
      <c r="F604" s="81"/>
      <c r="G604" s="82"/>
      <c r="H604" s="82"/>
    </row>
    <row r="605" spans="1:8" x14ac:dyDescent="0.25">
      <c r="A605" s="20"/>
      <c r="B605" s="20"/>
      <c r="C605" s="20"/>
      <c r="D605" s="80"/>
      <c r="E605" s="80"/>
      <c r="F605" s="81"/>
      <c r="G605" s="82"/>
      <c r="H605" s="82"/>
    </row>
    <row r="606" spans="1:8" x14ac:dyDescent="0.25">
      <c r="A606" s="20"/>
      <c r="B606" s="20"/>
      <c r="C606" s="20"/>
      <c r="D606" s="80"/>
      <c r="E606" s="80"/>
      <c r="F606" s="81"/>
      <c r="G606" s="82"/>
      <c r="H606" s="82"/>
    </row>
    <row r="607" spans="1:8" x14ac:dyDescent="0.25">
      <c r="A607" s="20"/>
      <c r="B607" s="20"/>
      <c r="C607" s="20"/>
      <c r="D607" s="80"/>
      <c r="E607" s="80"/>
      <c r="F607" s="81"/>
      <c r="G607" s="82"/>
      <c r="H607" s="82"/>
    </row>
    <row r="608" spans="1:8" x14ac:dyDescent="0.25">
      <c r="A608" s="20"/>
      <c r="B608" s="20"/>
      <c r="C608" s="20"/>
      <c r="D608" s="80"/>
      <c r="E608" s="80"/>
      <c r="F608" s="81"/>
      <c r="G608" s="82"/>
      <c r="H608" s="82"/>
    </row>
    <row r="609" spans="1:8" x14ac:dyDescent="0.25">
      <c r="A609" s="20"/>
      <c r="B609" s="20"/>
      <c r="C609" s="20"/>
      <c r="D609" s="80"/>
      <c r="E609" s="80"/>
      <c r="F609" s="81"/>
      <c r="G609" s="82"/>
      <c r="H609" s="82"/>
    </row>
    <row r="610" spans="1:8" x14ac:dyDescent="0.25">
      <c r="A610" s="20"/>
      <c r="B610" s="20"/>
      <c r="C610" s="20"/>
      <c r="D610" s="80"/>
      <c r="E610" s="80"/>
      <c r="F610" s="81"/>
      <c r="G610" s="82"/>
      <c r="H610" s="82"/>
    </row>
    <row r="611" spans="1:8" x14ac:dyDescent="0.25">
      <c r="A611" s="20"/>
      <c r="B611" s="20"/>
      <c r="C611" s="20"/>
      <c r="D611" s="80"/>
      <c r="E611" s="80"/>
      <c r="F611" s="81"/>
      <c r="G611" s="82"/>
      <c r="H611" s="82"/>
    </row>
    <row r="612" spans="1:8" x14ac:dyDescent="0.25">
      <c r="A612" s="20"/>
      <c r="B612" s="20"/>
      <c r="C612" s="20"/>
      <c r="D612" s="80"/>
      <c r="E612" s="80"/>
      <c r="F612" s="81"/>
      <c r="G612" s="82"/>
      <c r="H612" s="82"/>
    </row>
    <row r="613" spans="1:8" x14ac:dyDescent="0.25">
      <c r="A613" s="20"/>
      <c r="B613" s="20"/>
      <c r="C613" s="20"/>
      <c r="D613" s="80"/>
      <c r="E613" s="80"/>
      <c r="F613" s="81"/>
      <c r="G613" s="82"/>
      <c r="H613" s="82"/>
    </row>
    <row r="614" spans="1:8" x14ac:dyDescent="0.25">
      <c r="A614" s="20"/>
      <c r="B614" s="20"/>
      <c r="C614" s="20"/>
      <c r="D614" s="80"/>
      <c r="E614" s="80"/>
      <c r="F614" s="81"/>
      <c r="G614" s="82"/>
      <c r="H614" s="82"/>
    </row>
    <row r="615" spans="1:8" x14ac:dyDescent="0.25">
      <c r="A615" s="20"/>
      <c r="B615" s="20"/>
      <c r="C615" s="20"/>
      <c r="D615" s="80"/>
      <c r="E615" s="80"/>
      <c r="F615" s="81"/>
      <c r="G615" s="82"/>
      <c r="H615" s="82"/>
    </row>
    <row r="616" spans="1:8" x14ac:dyDescent="0.25">
      <c r="A616" s="20"/>
      <c r="B616" s="20"/>
      <c r="C616" s="20"/>
      <c r="D616" s="80"/>
      <c r="E616" s="80"/>
      <c r="F616" s="81"/>
      <c r="G616" s="82"/>
      <c r="H616" s="82"/>
    </row>
    <row r="617" spans="1:8" x14ac:dyDescent="0.25">
      <c r="A617" s="20"/>
      <c r="B617" s="20"/>
      <c r="C617" s="20"/>
      <c r="D617" s="80"/>
      <c r="E617" s="80"/>
      <c r="F617" s="81"/>
      <c r="G617" s="82"/>
      <c r="H617" s="82"/>
    </row>
    <row r="618" spans="1:8" x14ac:dyDescent="0.25">
      <c r="A618" s="20"/>
      <c r="B618" s="20"/>
      <c r="C618" s="20"/>
      <c r="D618" s="80"/>
      <c r="E618" s="80"/>
      <c r="F618" s="81"/>
      <c r="G618" s="82"/>
      <c r="H618" s="82"/>
    </row>
    <row r="619" spans="1:8" x14ac:dyDescent="0.25">
      <c r="A619" s="20"/>
      <c r="B619" s="20"/>
      <c r="C619" s="20"/>
      <c r="D619" s="80"/>
      <c r="E619" s="80"/>
      <c r="F619" s="81"/>
      <c r="G619" s="82"/>
      <c r="H619" s="82"/>
    </row>
    <row r="620" spans="1:8" x14ac:dyDescent="0.25">
      <c r="A620" s="20"/>
      <c r="B620" s="20"/>
      <c r="C620" s="20"/>
      <c r="D620" s="80"/>
      <c r="E620" s="80"/>
      <c r="F620" s="81"/>
      <c r="G620" s="82"/>
      <c r="H620" s="82"/>
    </row>
    <row r="621" spans="1:8" x14ac:dyDescent="0.25">
      <c r="A621" s="20"/>
      <c r="B621" s="20"/>
      <c r="C621" s="20"/>
      <c r="D621" s="80"/>
      <c r="E621" s="80"/>
      <c r="F621" s="81"/>
      <c r="G621" s="82"/>
      <c r="H621" s="82"/>
    </row>
    <row r="622" spans="1:8" x14ac:dyDescent="0.25">
      <c r="A622" s="20"/>
      <c r="B622" s="20"/>
      <c r="C622" s="20"/>
      <c r="D622" s="80"/>
      <c r="E622" s="80"/>
      <c r="F622" s="81"/>
      <c r="G622" s="82"/>
      <c r="H622" s="82"/>
    </row>
    <row r="623" spans="1:8" x14ac:dyDescent="0.25">
      <c r="A623" s="20"/>
      <c r="B623" s="20"/>
      <c r="C623" s="20"/>
      <c r="D623" s="80"/>
      <c r="E623" s="80"/>
      <c r="F623" s="81"/>
      <c r="G623" s="82"/>
      <c r="H623" s="82"/>
    </row>
    <row r="624" spans="1:8" x14ac:dyDescent="0.25">
      <c r="A624" s="20"/>
      <c r="B624" s="20"/>
      <c r="C624" s="20"/>
      <c r="D624" s="80"/>
      <c r="E624" s="80"/>
      <c r="F624" s="81"/>
      <c r="G624" s="82"/>
      <c r="H624" s="82"/>
    </row>
    <row r="625" spans="1:8" x14ac:dyDescent="0.25">
      <c r="A625" s="20"/>
      <c r="B625" s="20"/>
      <c r="C625" s="20"/>
      <c r="D625" s="80"/>
      <c r="E625" s="80"/>
      <c r="F625" s="81"/>
      <c r="G625" s="82"/>
      <c r="H625" s="82"/>
    </row>
    <row r="626" spans="1:8" x14ac:dyDescent="0.25">
      <c r="A626" s="20"/>
      <c r="B626" s="20"/>
      <c r="C626" s="20"/>
      <c r="D626" s="80"/>
      <c r="E626" s="80"/>
      <c r="F626" s="81"/>
      <c r="G626" s="82"/>
      <c r="H626" s="82"/>
    </row>
    <row r="627" spans="1:8" x14ac:dyDescent="0.25">
      <c r="A627" s="20"/>
      <c r="B627" s="20"/>
      <c r="C627" s="20"/>
      <c r="D627" s="80"/>
      <c r="E627" s="80"/>
      <c r="F627" s="81"/>
      <c r="G627" s="82"/>
      <c r="H627" s="82"/>
    </row>
    <row r="628" spans="1:8" x14ac:dyDescent="0.25">
      <c r="A628" s="20"/>
      <c r="B628" s="20"/>
      <c r="C628" s="20"/>
      <c r="D628" s="80"/>
      <c r="E628" s="80"/>
      <c r="F628" s="81"/>
      <c r="G628" s="82"/>
      <c r="H628" s="82"/>
    </row>
    <row r="629" spans="1:8" x14ac:dyDescent="0.25">
      <c r="A629" s="20"/>
      <c r="B629" s="20"/>
      <c r="C629" s="20"/>
      <c r="D629" s="80"/>
      <c r="E629" s="80"/>
      <c r="F629" s="81"/>
      <c r="G629" s="82"/>
      <c r="H629" s="82"/>
    </row>
    <row r="630" spans="1:8" x14ac:dyDescent="0.25">
      <c r="A630" s="20"/>
      <c r="B630" s="20"/>
      <c r="C630" s="20"/>
      <c r="D630" s="80"/>
      <c r="E630" s="80"/>
      <c r="F630" s="81"/>
      <c r="G630" s="82"/>
      <c r="H630" s="82"/>
    </row>
    <row r="631" spans="1:8" x14ac:dyDescent="0.25">
      <c r="A631" s="20"/>
      <c r="B631" s="20"/>
      <c r="C631" s="20"/>
      <c r="D631" s="80"/>
      <c r="E631" s="80"/>
      <c r="F631" s="81"/>
      <c r="G631" s="82"/>
      <c r="H631" s="82"/>
    </row>
    <row r="632" spans="1:8" x14ac:dyDescent="0.25">
      <c r="A632" s="20"/>
      <c r="B632" s="20"/>
      <c r="C632" s="20"/>
      <c r="D632" s="80"/>
      <c r="E632" s="80"/>
      <c r="F632" s="81"/>
      <c r="G632" s="82"/>
      <c r="H632" s="82"/>
    </row>
    <row r="633" spans="1:8" x14ac:dyDescent="0.25">
      <c r="A633" s="20"/>
      <c r="B633" s="20"/>
      <c r="C633" s="20"/>
      <c r="D633" s="80"/>
      <c r="E633" s="80"/>
      <c r="F633" s="81"/>
      <c r="G633" s="82"/>
      <c r="H633" s="82"/>
    </row>
    <row r="634" spans="1:8" x14ac:dyDescent="0.25">
      <c r="A634" s="20"/>
      <c r="B634" s="20"/>
      <c r="C634" s="20"/>
      <c r="D634" s="80"/>
      <c r="E634" s="80"/>
      <c r="F634" s="81"/>
      <c r="G634" s="82"/>
      <c r="H634" s="82"/>
    </row>
    <row r="635" spans="1:8" x14ac:dyDescent="0.25">
      <c r="A635" s="20"/>
      <c r="B635" s="20"/>
      <c r="C635" s="20"/>
      <c r="D635" s="80"/>
      <c r="E635" s="80"/>
      <c r="F635" s="81"/>
      <c r="G635" s="82"/>
      <c r="H635" s="82"/>
    </row>
    <row r="636" spans="1:8" x14ac:dyDescent="0.25">
      <c r="A636" s="20"/>
      <c r="B636" s="20"/>
      <c r="C636" s="20"/>
      <c r="D636" s="80"/>
      <c r="E636" s="80"/>
      <c r="F636" s="81"/>
      <c r="G636" s="82"/>
      <c r="H636" s="82"/>
    </row>
    <row r="637" spans="1:8" x14ac:dyDescent="0.25">
      <c r="A637" s="20"/>
      <c r="B637" s="20"/>
      <c r="C637" s="20"/>
      <c r="D637" s="80"/>
      <c r="E637" s="80"/>
      <c r="F637" s="81"/>
      <c r="G637" s="82"/>
      <c r="H637" s="82"/>
    </row>
    <row r="638" spans="1:8" x14ac:dyDescent="0.25">
      <c r="A638" s="20"/>
      <c r="B638" s="20"/>
      <c r="C638" s="20"/>
      <c r="D638" s="80"/>
      <c r="E638" s="80"/>
      <c r="F638" s="81"/>
      <c r="G638" s="82"/>
      <c r="H638" s="82"/>
    </row>
    <row r="639" spans="1:8" x14ac:dyDescent="0.25">
      <c r="A639" s="20"/>
      <c r="B639" s="20"/>
      <c r="C639" s="20"/>
      <c r="D639" s="80"/>
      <c r="E639" s="80"/>
      <c r="F639" s="81"/>
      <c r="G639" s="82"/>
      <c r="H639" s="82"/>
    </row>
    <row r="640" spans="1:8" x14ac:dyDescent="0.25">
      <c r="A640" s="20"/>
      <c r="B640" s="20"/>
      <c r="C640" s="20"/>
      <c r="D640" s="80"/>
      <c r="E640" s="80"/>
      <c r="F640" s="81"/>
      <c r="G640" s="82"/>
      <c r="H640" s="82"/>
    </row>
    <row r="641" spans="1:8" x14ac:dyDescent="0.25">
      <c r="A641" s="20"/>
      <c r="B641" s="20"/>
      <c r="C641" s="20"/>
      <c r="D641" s="80"/>
      <c r="E641" s="80"/>
      <c r="F641" s="81"/>
      <c r="G641" s="82"/>
      <c r="H641" s="82"/>
    </row>
    <row r="642" spans="1:8" x14ac:dyDescent="0.25">
      <c r="A642" s="20"/>
      <c r="B642" s="20"/>
      <c r="C642" s="20"/>
      <c r="D642" s="80"/>
      <c r="E642" s="80"/>
      <c r="F642" s="81"/>
      <c r="G642" s="82"/>
      <c r="H642" s="82"/>
    </row>
    <row r="643" spans="1:8" x14ac:dyDescent="0.25">
      <c r="A643" s="20"/>
      <c r="B643" s="20"/>
      <c r="C643" s="20"/>
      <c r="D643" s="80"/>
      <c r="E643" s="80"/>
      <c r="F643" s="81"/>
      <c r="G643" s="82"/>
      <c r="H643" s="82"/>
    </row>
    <row r="644" spans="1:8" x14ac:dyDescent="0.25">
      <c r="A644" s="20"/>
      <c r="B644" s="20"/>
      <c r="C644" s="20"/>
      <c r="D644" s="80"/>
      <c r="E644" s="80"/>
      <c r="F644" s="81"/>
      <c r="G644" s="82"/>
      <c r="H644" s="82"/>
    </row>
    <row r="645" spans="1:8" x14ac:dyDescent="0.25">
      <c r="A645" s="20"/>
      <c r="B645" s="20"/>
      <c r="C645" s="20"/>
      <c r="D645" s="80"/>
      <c r="E645" s="80"/>
      <c r="F645" s="81"/>
      <c r="G645" s="82"/>
      <c r="H645" s="82"/>
    </row>
    <row r="646" spans="1:8" x14ac:dyDescent="0.25">
      <c r="A646" s="20"/>
      <c r="B646" s="20"/>
      <c r="C646" s="20"/>
      <c r="D646" s="80"/>
      <c r="E646" s="80"/>
      <c r="F646" s="81"/>
      <c r="G646" s="82"/>
      <c r="H646" s="82"/>
    </row>
    <row r="647" spans="1:8" x14ac:dyDescent="0.25">
      <c r="A647" s="20"/>
      <c r="B647" s="20"/>
      <c r="C647" s="20"/>
      <c r="D647" s="80"/>
      <c r="E647" s="80"/>
      <c r="F647" s="81"/>
      <c r="G647" s="82"/>
      <c r="H647" s="82"/>
    </row>
    <row r="648" spans="1:8" x14ac:dyDescent="0.25">
      <c r="A648" s="20"/>
      <c r="B648" s="20"/>
      <c r="C648" s="20"/>
      <c r="D648" s="80"/>
      <c r="E648" s="80"/>
      <c r="F648" s="81"/>
      <c r="G648" s="82"/>
      <c r="H648" s="82"/>
    </row>
    <row r="649" spans="1:8" x14ac:dyDescent="0.25">
      <c r="A649" s="20"/>
      <c r="B649" s="20"/>
      <c r="C649" s="20"/>
      <c r="D649" s="80"/>
      <c r="E649" s="80"/>
      <c r="F649" s="81"/>
      <c r="G649" s="82"/>
      <c r="H649" s="82"/>
    </row>
    <row r="650" spans="1:8" x14ac:dyDescent="0.25">
      <c r="A650" s="20"/>
      <c r="B650" s="20"/>
      <c r="C650" s="20"/>
      <c r="D650" s="80"/>
      <c r="E650" s="80"/>
      <c r="F650" s="81"/>
      <c r="G650" s="82"/>
      <c r="H650" s="82"/>
    </row>
    <row r="651" spans="1:8" x14ac:dyDescent="0.25">
      <c r="A651" s="20"/>
      <c r="B651" s="20"/>
      <c r="C651" s="20"/>
      <c r="D651" s="80"/>
      <c r="E651" s="80"/>
      <c r="F651" s="81"/>
      <c r="G651" s="82"/>
      <c r="H651" s="82"/>
    </row>
    <row r="652" spans="1:8" x14ac:dyDescent="0.25">
      <c r="A652" s="20"/>
      <c r="B652" s="20"/>
      <c r="C652" s="20"/>
      <c r="D652" s="80"/>
      <c r="E652" s="80"/>
      <c r="F652" s="81"/>
      <c r="G652" s="82"/>
      <c r="H652" s="82"/>
    </row>
    <row r="653" spans="1:8" x14ac:dyDescent="0.25">
      <c r="A653" s="20"/>
      <c r="B653" s="20"/>
      <c r="C653" s="20"/>
      <c r="D653" s="80"/>
      <c r="E653" s="80"/>
      <c r="F653" s="81"/>
      <c r="G653" s="82"/>
      <c r="H653" s="82"/>
    </row>
    <row r="654" spans="1:8" x14ac:dyDescent="0.25">
      <c r="A654" s="20"/>
      <c r="B654" s="20"/>
      <c r="C654" s="20"/>
      <c r="D654" s="80"/>
      <c r="E654" s="80"/>
      <c r="F654" s="81"/>
      <c r="G654" s="82"/>
      <c r="H654" s="82"/>
    </row>
    <row r="655" spans="1:8" x14ac:dyDescent="0.25">
      <c r="A655" s="20"/>
      <c r="B655" s="20"/>
      <c r="C655" s="20"/>
      <c r="D655" s="80"/>
      <c r="E655" s="80"/>
      <c r="F655" s="81"/>
      <c r="G655" s="82"/>
      <c r="H655" s="82"/>
    </row>
    <row r="656" spans="1:8" x14ac:dyDescent="0.25">
      <c r="A656" s="20"/>
      <c r="B656" s="20"/>
      <c r="C656" s="20"/>
      <c r="D656" s="80"/>
      <c r="E656" s="80"/>
      <c r="F656" s="81"/>
      <c r="G656" s="82"/>
      <c r="H656" s="82"/>
    </row>
    <row r="657" spans="1:8" x14ac:dyDescent="0.25">
      <c r="A657" s="20"/>
      <c r="B657" s="20"/>
      <c r="C657" s="20"/>
      <c r="D657" s="80"/>
      <c r="E657" s="80"/>
      <c r="F657" s="81"/>
      <c r="G657" s="82"/>
      <c r="H657" s="82"/>
    </row>
    <row r="658" spans="1:8" x14ac:dyDescent="0.25">
      <c r="A658" s="20"/>
      <c r="B658" s="20"/>
      <c r="C658" s="20"/>
      <c r="D658" s="80"/>
      <c r="E658" s="80"/>
      <c r="F658" s="81"/>
      <c r="G658" s="82"/>
      <c r="H658" s="82"/>
    </row>
    <row r="659" spans="1:8" x14ac:dyDescent="0.25">
      <c r="A659" s="20"/>
      <c r="B659" s="20"/>
      <c r="C659" s="20"/>
      <c r="D659" s="80"/>
      <c r="E659" s="80"/>
      <c r="F659" s="81"/>
      <c r="G659" s="82"/>
      <c r="H659" s="82"/>
    </row>
    <row r="660" spans="1:8" x14ac:dyDescent="0.25">
      <c r="A660" s="20"/>
      <c r="B660" s="20"/>
      <c r="C660" s="20"/>
      <c r="D660" s="80"/>
      <c r="E660" s="80"/>
      <c r="F660" s="81"/>
      <c r="G660" s="82"/>
      <c r="H660" s="82"/>
    </row>
    <row r="661" spans="1:8" x14ac:dyDescent="0.25">
      <c r="A661" s="20"/>
      <c r="B661" s="20"/>
      <c r="C661" s="20"/>
      <c r="D661" s="80"/>
      <c r="E661" s="80"/>
      <c r="F661" s="81"/>
      <c r="G661" s="82"/>
      <c r="H661" s="82"/>
    </row>
    <row r="662" spans="1:8" x14ac:dyDescent="0.25">
      <c r="A662" s="20"/>
      <c r="B662" s="20"/>
      <c r="C662" s="20"/>
      <c r="D662" s="80"/>
      <c r="E662" s="80"/>
      <c r="F662" s="81"/>
      <c r="G662" s="82"/>
      <c r="H662" s="82"/>
    </row>
    <row r="663" spans="1:8" x14ac:dyDescent="0.25">
      <c r="A663" s="20"/>
      <c r="B663" s="20"/>
      <c r="C663" s="20"/>
      <c r="D663" s="80"/>
      <c r="E663" s="80"/>
      <c r="F663" s="81"/>
      <c r="G663" s="82"/>
      <c r="H663" s="82"/>
    </row>
    <row r="664" spans="1:8" x14ac:dyDescent="0.25">
      <c r="A664" s="20"/>
      <c r="B664" s="20"/>
      <c r="C664" s="20"/>
      <c r="D664" s="80"/>
      <c r="E664" s="80"/>
      <c r="F664" s="81"/>
      <c r="G664" s="82"/>
      <c r="H664" s="82"/>
    </row>
    <row r="665" spans="1:8" x14ac:dyDescent="0.25">
      <c r="A665" s="20"/>
      <c r="B665" s="20"/>
      <c r="C665" s="20"/>
      <c r="D665" s="80"/>
      <c r="E665" s="80"/>
      <c r="F665" s="81"/>
      <c r="G665" s="82"/>
      <c r="H665" s="82"/>
    </row>
    <row r="666" spans="1:8" x14ac:dyDescent="0.25">
      <c r="A666" s="20"/>
      <c r="B666" s="20"/>
      <c r="C666" s="20"/>
      <c r="D666" s="80"/>
      <c r="E666" s="80"/>
      <c r="F666" s="81"/>
      <c r="G666" s="82"/>
      <c r="H666" s="82"/>
    </row>
    <row r="667" spans="1:8" x14ac:dyDescent="0.25">
      <c r="A667" s="20"/>
      <c r="B667" s="20"/>
      <c r="C667" s="20"/>
      <c r="D667" s="80"/>
      <c r="E667" s="80"/>
      <c r="F667" s="81"/>
      <c r="G667" s="82"/>
      <c r="H667" s="82"/>
    </row>
    <row r="668" spans="1:8" x14ac:dyDescent="0.25">
      <c r="A668" s="20"/>
      <c r="B668" s="20"/>
      <c r="C668" s="20"/>
      <c r="D668" s="80"/>
      <c r="E668" s="80"/>
      <c r="F668" s="81"/>
      <c r="G668" s="82"/>
      <c r="H668" s="82"/>
    </row>
    <row r="669" spans="1:8" x14ac:dyDescent="0.25">
      <c r="A669" s="20"/>
      <c r="B669" s="20"/>
      <c r="C669" s="20"/>
      <c r="D669" s="80"/>
      <c r="E669" s="80"/>
      <c r="F669" s="81"/>
      <c r="G669" s="82"/>
      <c r="H669" s="82"/>
    </row>
    <row r="670" spans="1:8" x14ac:dyDescent="0.25">
      <c r="A670" s="20"/>
      <c r="B670" s="20"/>
      <c r="C670" s="20"/>
      <c r="D670" s="80"/>
      <c r="E670" s="80"/>
      <c r="F670" s="81"/>
      <c r="G670" s="82"/>
      <c r="H670" s="82"/>
    </row>
    <row r="671" spans="1:8" x14ac:dyDescent="0.25">
      <c r="A671" s="20"/>
      <c r="B671" s="20"/>
      <c r="C671" s="20"/>
      <c r="D671" s="80"/>
      <c r="E671" s="80"/>
      <c r="F671" s="81"/>
      <c r="G671" s="82"/>
      <c r="H671" s="82"/>
    </row>
    <row r="672" spans="1:8" x14ac:dyDescent="0.25">
      <c r="A672" s="20"/>
      <c r="B672" s="20"/>
      <c r="C672" s="20"/>
      <c r="D672" s="80"/>
      <c r="E672" s="80"/>
      <c r="F672" s="81"/>
      <c r="G672" s="82"/>
      <c r="H672" s="82"/>
    </row>
    <row r="673" spans="1:8" x14ac:dyDescent="0.25">
      <c r="A673" s="20"/>
      <c r="B673" s="20"/>
      <c r="C673" s="20"/>
      <c r="D673" s="80"/>
      <c r="E673" s="80"/>
      <c r="F673" s="81"/>
      <c r="G673" s="82"/>
      <c r="H673" s="82"/>
    </row>
    <row r="674" spans="1:8" x14ac:dyDescent="0.25">
      <c r="A674" s="20"/>
      <c r="B674" s="20"/>
      <c r="C674" s="20"/>
      <c r="D674" s="80"/>
      <c r="E674" s="80"/>
      <c r="F674" s="81"/>
      <c r="G674" s="82"/>
      <c r="H674" s="82"/>
    </row>
    <row r="675" spans="1:8" x14ac:dyDescent="0.25">
      <c r="A675" s="20"/>
      <c r="B675" s="20"/>
      <c r="C675" s="20"/>
      <c r="D675" s="80"/>
      <c r="E675" s="80"/>
      <c r="F675" s="81"/>
      <c r="G675" s="82"/>
      <c r="H675" s="82"/>
    </row>
    <row r="676" spans="1:8" x14ac:dyDescent="0.25">
      <c r="A676" s="20"/>
      <c r="B676" s="20"/>
      <c r="C676" s="20"/>
      <c r="D676" s="80"/>
      <c r="E676" s="80"/>
      <c r="F676" s="81"/>
      <c r="G676" s="82"/>
      <c r="H676" s="82"/>
    </row>
    <row r="677" spans="1:8" x14ac:dyDescent="0.25">
      <c r="A677" s="20"/>
      <c r="B677" s="20"/>
      <c r="C677" s="20"/>
      <c r="D677" s="80"/>
      <c r="E677" s="80"/>
      <c r="F677" s="81"/>
      <c r="G677" s="82"/>
      <c r="H677" s="82"/>
    </row>
    <row r="678" spans="1:8" x14ac:dyDescent="0.25">
      <c r="A678" s="20"/>
      <c r="B678" s="20"/>
      <c r="C678" s="20"/>
      <c r="D678" s="80"/>
      <c r="E678" s="80"/>
      <c r="F678" s="81"/>
      <c r="G678" s="82"/>
      <c r="H678" s="82"/>
    </row>
    <row r="679" spans="1:8" x14ac:dyDescent="0.25">
      <c r="A679" s="20"/>
      <c r="B679" s="20"/>
      <c r="C679" s="20"/>
      <c r="D679" s="80"/>
      <c r="E679" s="80"/>
      <c r="F679" s="81"/>
      <c r="G679" s="82"/>
      <c r="H679" s="82"/>
    </row>
    <row r="680" spans="1:8" x14ac:dyDescent="0.25">
      <c r="A680" s="20"/>
      <c r="B680" s="20"/>
      <c r="C680" s="20"/>
      <c r="D680" s="80"/>
      <c r="E680" s="80"/>
      <c r="F680" s="81"/>
      <c r="G680" s="82"/>
      <c r="H680" s="82"/>
    </row>
    <row r="681" spans="1:8" x14ac:dyDescent="0.25">
      <c r="A681" s="20"/>
      <c r="B681" s="20"/>
      <c r="C681" s="20"/>
      <c r="D681" s="80"/>
      <c r="E681" s="80"/>
      <c r="F681" s="81"/>
      <c r="G681" s="82"/>
      <c r="H681" s="82"/>
    </row>
    <row r="682" spans="1:8" x14ac:dyDescent="0.25">
      <c r="A682" s="20"/>
      <c r="B682" s="20"/>
      <c r="C682" s="20"/>
      <c r="D682" s="80"/>
      <c r="E682" s="80"/>
      <c r="F682" s="81"/>
      <c r="G682" s="82"/>
      <c r="H682" s="82"/>
    </row>
    <row r="683" spans="1:8" x14ac:dyDescent="0.25">
      <c r="A683" s="20"/>
      <c r="B683" s="20"/>
      <c r="C683" s="20"/>
      <c r="D683" s="80"/>
      <c r="E683" s="80"/>
      <c r="F683" s="81"/>
      <c r="G683" s="82"/>
      <c r="H683" s="82"/>
    </row>
    <row r="684" spans="1:8" x14ac:dyDescent="0.25">
      <c r="A684" s="20"/>
      <c r="B684" s="20"/>
      <c r="C684" s="20"/>
      <c r="D684" s="80"/>
      <c r="E684" s="80"/>
      <c r="F684" s="81"/>
      <c r="G684" s="82"/>
      <c r="H684" s="82"/>
    </row>
    <row r="685" spans="1:8" x14ac:dyDescent="0.25">
      <c r="A685" s="20"/>
      <c r="B685" s="20"/>
      <c r="C685" s="20"/>
      <c r="D685" s="80"/>
      <c r="E685" s="80"/>
      <c r="F685" s="81"/>
      <c r="G685" s="82"/>
      <c r="H685" s="82"/>
    </row>
    <row r="686" spans="1:8" x14ac:dyDescent="0.25">
      <c r="A686" s="20"/>
      <c r="B686" s="20"/>
      <c r="C686" s="20"/>
      <c r="D686" s="80"/>
      <c r="E686" s="80"/>
      <c r="F686" s="81"/>
      <c r="G686" s="82"/>
      <c r="H686" s="82"/>
    </row>
    <row r="687" spans="1:8" x14ac:dyDescent="0.25">
      <c r="A687" s="20"/>
      <c r="B687" s="20"/>
      <c r="C687" s="20"/>
      <c r="D687" s="80"/>
      <c r="E687" s="80"/>
      <c r="F687" s="81"/>
      <c r="G687" s="82"/>
      <c r="H687" s="82"/>
    </row>
    <row r="688" spans="1:8" x14ac:dyDescent="0.25">
      <c r="A688" s="20"/>
      <c r="B688" s="20"/>
      <c r="C688" s="20"/>
      <c r="D688" s="80"/>
      <c r="E688" s="80"/>
      <c r="F688" s="81"/>
      <c r="G688" s="82"/>
      <c r="H688" s="82"/>
    </row>
    <row r="689" spans="1:8" x14ac:dyDescent="0.25">
      <c r="A689" s="20"/>
      <c r="B689" s="20"/>
      <c r="C689" s="20"/>
      <c r="D689" s="80"/>
      <c r="E689" s="80"/>
      <c r="F689" s="81"/>
      <c r="G689" s="82"/>
      <c r="H689" s="82"/>
    </row>
    <row r="690" spans="1:8" x14ac:dyDescent="0.25">
      <c r="A690" s="20"/>
      <c r="B690" s="20"/>
      <c r="C690" s="20"/>
      <c r="D690" s="80"/>
      <c r="E690" s="80"/>
      <c r="F690" s="81"/>
      <c r="G690" s="82"/>
      <c r="H690" s="82"/>
    </row>
    <row r="691" spans="1:8" x14ac:dyDescent="0.25">
      <c r="A691" s="20"/>
      <c r="B691" s="20"/>
      <c r="C691" s="20"/>
      <c r="D691" s="80"/>
      <c r="E691" s="80"/>
      <c r="F691" s="81"/>
      <c r="G691" s="82"/>
      <c r="H691" s="82"/>
    </row>
    <row r="692" spans="1:8" x14ac:dyDescent="0.25">
      <c r="A692" s="20"/>
      <c r="B692" s="20"/>
      <c r="C692" s="20"/>
      <c r="D692" s="80"/>
      <c r="E692" s="80"/>
      <c r="F692" s="81"/>
      <c r="G692" s="82"/>
      <c r="H692" s="82"/>
    </row>
    <row r="693" spans="1:8" x14ac:dyDescent="0.25">
      <c r="A693" s="20"/>
      <c r="B693" s="20"/>
      <c r="C693" s="20"/>
      <c r="D693" s="80"/>
      <c r="E693" s="80"/>
      <c r="F693" s="81"/>
      <c r="G693" s="82"/>
      <c r="H693" s="82"/>
    </row>
    <row r="694" spans="1:8" x14ac:dyDescent="0.25">
      <c r="A694" s="20"/>
      <c r="B694" s="20"/>
      <c r="C694" s="20"/>
      <c r="D694" s="80"/>
      <c r="E694" s="80"/>
      <c r="F694" s="81"/>
      <c r="G694" s="82"/>
      <c r="H694" s="82"/>
    </row>
    <row r="695" spans="1:8" x14ac:dyDescent="0.25">
      <c r="A695" s="20"/>
      <c r="B695" s="20"/>
      <c r="C695" s="20"/>
      <c r="D695" s="80"/>
      <c r="E695" s="80"/>
      <c r="F695" s="81"/>
      <c r="G695" s="82"/>
      <c r="H695" s="82"/>
    </row>
    <row r="696" spans="1:8" x14ac:dyDescent="0.25">
      <c r="A696" s="20"/>
      <c r="B696" s="20"/>
      <c r="C696" s="20"/>
      <c r="D696" s="80"/>
      <c r="E696" s="80"/>
      <c r="F696" s="81"/>
      <c r="G696" s="82"/>
      <c r="H696" s="82"/>
    </row>
    <row r="697" spans="1:8" x14ac:dyDescent="0.25">
      <c r="A697" s="20"/>
      <c r="B697" s="20"/>
      <c r="C697" s="20"/>
      <c r="D697" s="80"/>
      <c r="E697" s="80"/>
      <c r="F697" s="81"/>
      <c r="G697" s="82"/>
      <c r="H697" s="82"/>
    </row>
    <row r="698" spans="1:8" x14ac:dyDescent="0.25">
      <c r="A698" s="20"/>
      <c r="B698" s="20"/>
      <c r="C698" s="20"/>
      <c r="D698" s="80"/>
      <c r="E698" s="80"/>
      <c r="F698" s="81"/>
      <c r="G698" s="82"/>
      <c r="H698" s="82"/>
    </row>
    <row r="699" spans="1:8" x14ac:dyDescent="0.25">
      <c r="A699" s="20"/>
      <c r="B699" s="20"/>
      <c r="C699" s="20"/>
      <c r="D699" s="80"/>
      <c r="E699" s="80"/>
      <c r="F699" s="81"/>
      <c r="G699" s="82"/>
      <c r="H699" s="82"/>
    </row>
    <row r="700" spans="1:8" x14ac:dyDescent="0.25">
      <c r="A700" s="20"/>
      <c r="B700" s="20"/>
      <c r="C700" s="20"/>
      <c r="D700" s="80"/>
      <c r="E700" s="80"/>
      <c r="F700" s="81"/>
      <c r="G700" s="82"/>
      <c r="H700" s="82"/>
    </row>
    <row r="701" spans="1:8" x14ac:dyDescent="0.25">
      <c r="A701" s="20"/>
      <c r="B701" s="20"/>
      <c r="C701" s="20"/>
      <c r="D701" s="80"/>
      <c r="E701" s="80"/>
      <c r="F701" s="81"/>
      <c r="G701" s="82"/>
      <c r="H701" s="82"/>
    </row>
    <row r="702" spans="1:8" x14ac:dyDescent="0.25">
      <c r="A702" s="20"/>
      <c r="B702" s="20"/>
      <c r="C702" s="20"/>
      <c r="D702" s="80"/>
      <c r="E702" s="80"/>
      <c r="F702" s="81"/>
      <c r="G702" s="82"/>
      <c r="H702" s="82"/>
    </row>
    <row r="703" spans="1:8" x14ac:dyDescent="0.25">
      <c r="A703" s="20"/>
      <c r="B703" s="20"/>
      <c r="C703" s="20"/>
      <c r="D703" s="80"/>
      <c r="E703" s="80"/>
      <c r="F703" s="81"/>
      <c r="G703" s="82"/>
      <c r="H703" s="82"/>
    </row>
    <row r="704" spans="1:8" x14ac:dyDescent="0.25">
      <c r="A704" s="20"/>
      <c r="B704" s="20"/>
      <c r="C704" s="20"/>
      <c r="D704" s="80"/>
      <c r="E704" s="80"/>
      <c r="F704" s="81"/>
      <c r="G704" s="82"/>
      <c r="H704" s="82"/>
    </row>
    <row r="705" spans="1:8" x14ac:dyDescent="0.25">
      <c r="A705" s="20"/>
      <c r="B705" s="20"/>
      <c r="C705" s="20"/>
      <c r="D705" s="80"/>
      <c r="E705" s="80"/>
      <c r="F705" s="81"/>
      <c r="G705" s="82"/>
      <c r="H705" s="82"/>
    </row>
    <row r="706" spans="1:8" x14ac:dyDescent="0.25">
      <c r="A706" s="20"/>
      <c r="B706" s="20"/>
      <c r="C706" s="20"/>
      <c r="D706" s="80"/>
      <c r="E706" s="80"/>
      <c r="F706" s="81"/>
      <c r="G706" s="82"/>
      <c r="H706" s="82"/>
    </row>
    <row r="707" spans="1:8" x14ac:dyDescent="0.25">
      <c r="A707" s="20"/>
      <c r="B707" s="20"/>
      <c r="C707" s="20"/>
      <c r="D707" s="80"/>
      <c r="E707" s="80"/>
      <c r="F707" s="81"/>
      <c r="G707" s="82"/>
      <c r="H707" s="82"/>
    </row>
    <row r="708" spans="1:8" x14ac:dyDescent="0.25">
      <c r="A708" s="20"/>
      <c r="B708" s="20"/>
      <c r="C708" s="20"/>
      <c r="D708" s="80"/>
      <c r="E708" s="80"/>
      <c r="F708" s="81"/>
      <c r="G708" s="82"/>
      <c r="H708" s="82"/>
    </row>
    <row r="709" spans="1:8" x14ac:dyDescent="0.25">
      <c r="A709" s="20"/>
      <c r="B709" s="20"/>
      <c r="C709" s="20"/>
      <c r="D709" s="80"/>
      <c r="E709" s="80"/>
      <c r="F709" s="81"/>
      <c r="G709" s="82"/>
      <c r="H709" s="82"/>
    </row>
    <row r="710" spans="1:8" x14ac:dyDescent="0.25">
      <c r="A710" s="20"/>
      <c r="B710" s="20"/>
      <c r="C710" s="20"/>
      <c r="D710" s="80"/>
      <c r="E710" s="80"/>
      <c r="F710" s="81"/>
      <c r="G710" s="82"/>
      <c r="H710" s="82"/>
    </row>
    <row r="711" spans="1:8" x14ac:dyDescent="0.25">
      <c r="A711" s="20"/>
      <c r="B711" s="20"/>
      <c r="C711" s="20"/>
      <c r="D711" s="80"/>
      <c r="E711" s="80"/>
      <c r="F711" s="81"/>
      <c r="G711" s="82"/>
      <c r="H711" s="82"/>
    </row>
    <row r="712" spans="1:8" x14ac:dyDescent="0.25">
      <c r="A712" s="20"/>
      <c r="B712" s="20"/>
      <c r="C712" s="20"/>
      <c r="D712" s="80"/>
      <c r="E712" s="80"/>
      <c r="F712" s="81"/>
      <c r="G712" s="82"/>
      <c r="H712" s="82"/>
    </row>
    <row r="713" spans="1:8" x14ac:dyDescent="0.25">
      <c r="A713" s="20"/>
      <c r="B713" s="20"/>
      <c r="C713" s="20"/>
      <c r="D713" s="80"/>
      <c r="E713" s="80"/>
      <c r="F713" s="81"/>
      <c r="G713" s="82"/>
      <c r="H713" s="82"/>
    </row>
    <row r="714" spans="1:8" x14ac:dyDescent="0.25">
      <c r="A714" s="20"/>
      <c r="B714" s="20"/>
      <c r="C714" s="20"/>
      <c r="D714" s="80"/>
      <c r="E714" s="80"/>
      <c r="F714" s="81"/>
      <c r="G714" s="82"/>
      <c r="H714" s="82"/>
    </row>
    <row r="715" spans="1:8" x14ac:dyDescent="0.25">
      <c r="A715" s="20"/>
      <c r="B715" s="20"/>
      <c r="C715" s="20"/>
      <c r="D715" s="80"/>
      <c r="E715" s="80"/>
      <c r="F715" s="81"/>
      <c r="G715" s="82"/>
      <c r="H715" s="82"/>
    </row>
    <row r="716" spans="1:8" x14ac:dyDescent="0.25">
      <c r="A716" s="20"/>
      <c r="B716" s="20"/>
      <c r="C716" s="20"/>
      <c r="D716" s="80"/>
      <c r="E716" s="80"/>
      <c r="F716" s="81"/>
      <c r="G716" s="82"/>
      <c r="H716" s="82"/>
    </row>
    <row r="717" spans="1:8" x14ac:dyDescent="0.25">
      <c r="A717" s="20"/>
      <c r="B717" s="20"/>
      <c r="C717" s="20"/>
      <c r="D717" s="80"/>
      <c r="E717" s="80"/>
      <c r="F717" s="81"/>
      <c r="G717" s="82"/>
      <c r="H717" s="82"/>
    </row>
    <row r="718" spans="1:8" x14ac:dyDescent="0.25">
      <c r="A718" s="20"/>
      <c r="B718" s="20"/>
      <c r="C718" s="20"/>
      <c r="D718" s="80"/>
      <c r="E718" s="80"/>
      <c r="F718" s="81"/>
      <c r="G718" s="82"/>
      <c r="H718" s="82"/>
    </row>
    <row r="719" spans="1:8" x14ac:dyDescent="0.25">
      <c r="A719" s="20"/>
      <c r="B719" s="20"/>
      <c r="C719" s="20"/>
      <c r="D719" s="80"/>
      <c r="E719" s="80"/>
      <c r="F719" s="81"/>
      <c r="G719" s="82"/>
      <c r="H719" s="82"/>
    </row>
    <row r="720" spans="1:8" x14ac:dyDescent="0.25">
      <c r="A720" s="20"/>
      <c r="B720" s="20"/>
      <c r="C720" s="20"/>
      <c r="D720" s="80"/>
      <c r="E720" s="80"/>
      <c r="F720" s="81"/>
      <c r="G720" s="82"/>
      <c r="H720" s="82"/>
    </row>
    <row r="721" spans="1:8" x14ac:dyDescent="0.25">
      <c r="A721" s="20"/>
      <c r="B721" s="20"/>
      <c r="C721" s="20"/>
      <c r="D721" s="80"/>
      <c r="E721" s="80"/>
      <c r="F721" s="81"/>
      <c r="G721" s="82"/>
      <c r="H721" s="82"/>
    </row>
    <row r="722" spans="1:8" x14ac:dyDescent="0.25">
      <c r="A722" s="20"/>
      <c r="B722" s="20"/>
      <c r="C722" s="20"/>
      <c r="D722" s="80"/>
      <c r="E722" s="80"/>
      <c r="F722" s="81"/>
      <c r="G722" s="82"/>
      <c r="H722" s="82"/>
    </row>
    <row r="723" spans="1:8" x14ac:dyDescent="0.25">
      <c r="A723" s="20"/>
      <c r="B723" s="20"/>
      <c r="C723" s="20"/>
      <c r="D723" s="80"/>
      <c r="E723" s="80"/>
      <c r="F723" s="81"/>
      <c r="G723" s="82"/>
      <c r="H723" s="82"/>
    </row>
    <row r="724" spans="1:8" x14ac:dyDescent="0.25">
      <c r="A724" s="20"/>
      <c r="B724" s="20"/>
      <c r="C724" s="20"/>
      <c r="D724" s="80"/>
      <c r="E724" s="80"/>
      <c r="F724" s="81"/>
      <c r="G724" s="82"/>
      <c r="H724" s="82"/>
    </row>
    <row r="725" spans="1:8" x14ac:dyDescent="0.25">
      <c r="A725" s="20"/>
      <c r="B725" s="20"/>
      <c r="C725" s="20"/>
      <c r="D725" s="80"/>
      <c r="E725" s="80"/>
      <c r="F725" s="81"/>
      <c r="G725" s="82"/>
      <c r="H725" s="82"/>
    </row>
    <row r="726" spans="1:8" x14ac:dyDescent="0.25">
      <c r="A726" s="20"/>
      <c r="B726" s="20"/>
      <c r="C726" s="20"/>
      <c r="D726" s="80"/>
      <c r="E726" s="80"/>
      <c r="F726" s="81"/>
      <c r="G726" s="82"/>
      <c r="H726" s="82"/>
    </row>
    <row r="727" spans="1:8" x14ac:dyDescent="0.25">
      <c r="A727" s="20"/>
      <c r="B727" s="20"/>
      <c r="C727" s="20"/>
      <c r="D727" s="80"/>
      <c r="E727" s="80"/>
      <c r="F727" s="81"/>
      <c r="G727" s="82"/>
      <c r="H727" s="82"/>
    </row>
    <row r="728" spans="1:8" x14ac:dyDescent="0.25">
      <c r="A728" s="20"/>
      <c r="B728" s="20"/>
      <c r="C728" s="20"/>
      <c r="D728" s="80"/>
      <c r="E728" s="80"/>
      <c r="F728" s="81"/>
      <c r="G728" s="82"/>
      <c r="H728" s="82"/>
    </row>
    <row r="729" spans="1:8" x14ac:dyDescent="0.25">
      <c r="A729" s="20"/>
      <c r="B729" s="20"/>
      <c r="C729" s="20"/>
      <c r="D729" s="80"/>
      <c r="E729" s="80"/>
      <c r="F729" s="81"/>
      <c r="G729" s="82"/>
      <c r="H729" s="82"/>
    </row>
    <row r="730" spans="1:8" x14ac:dyDescent="0.25">
      <c r="A730" s="20"/>
      <c r="B730" s="20"/>
      <c r="C730" s="20"/>
      <c r="D730" s="80"/>
      <c r="E730" s="80"/>
      <c r="F730" s="81"/>
      <c r="G730" s="82"/>
      <c r="H730" s="82"/>
    </row>
    <row r="731" spans="1:8" x14ac:dyDescent="0.25">
      <c r="A731" s="20"/>
      <c r="B731" s="20"/>
      <c r="C731" s="20"/>
      <c r="D731" s="80"/>
      <c r="E731" s="80"/>
      <c r="F731" s="81"/>
      <c r="G731" s="82"/>
      <c r="H731" s="82"/>
    </row>
    <row r="732" spans="1:8" x14ac:dyDescent="0.25">
      <c r="A732" s="20"/>
      <c r="B732" s="20"/>
      <c r="C732" s="20"/>
      <c r="D732" s="80"/>
      <c r="E732" s="80"/>
      <c r="F732" s="81"/>
      <c r="G732" s="82"/>
      <c r="H732" s="82"/>
    </row>
    <row r="733" spans="1:8" x14ac:dyDescent="0.25">
      <c r="A733" s="20"/>
      <c r="B733" s="20"/>
      <c r="C733" s="20"/>
      <c r="D733" s="80"/>
      <c r="E733" s="80"/>
      <c r="F733" s="81"/>
      <c r="G733" s="82"/>
      <c r="H733" s="82"/>
    </row>
    <row r="734" spans="1:8" x14ac:dyDescent="0.25">
      <c r="A734" s="20"/>
      <c r="B734" s="20"/>
      <c r="C734" s="20"/>
      <c r="D734" s="80"/>
      <c r="E734" s="80"/>
      <c r="F734" s="81"/>
      <c r="G734" s="82"/>
      <c r="H734" s="82"/>
    </row>
    <row r="735" spans="1:8" x14ac:dyDescent="0.25">
      <c r="A735" s="20"/>
      <c r="B735" s="20"/>
      <c r="C735" s="20"/>
      <c r="D735" s="80"/>
      <c r="E735" s="80"/>
      <c r="F735" s="81"/>
      <c r="G735" s="82"/>
      <c r="H735" s="82"/>
    </row>
    <row r="736" spans="1:8" x14ac:dyDescent="0.25">
      <c r="A736" s="20"/>
      <c r="B736" s="20"/>
      <c r="C736" s="20"/>
      <c r="D736" s="80"/>
      <c r="E736" s="80"/>
      <c r="F736" s="81"/>
      <c r="G736" s="82"/>
      <c r="H736" s="82"/>
    </row>
    <row r="737" spans="1:8" x14ac:dyDescent="0.25">
      <c r="A737" s="20"/>
      <c r="B737" s="20"/>
      <c r="C737" s="20"/>
      <c r="D737" s="80"/>
      <c r="E737" s="80"/>
      <c r="F737" s="81"/>
      <c r="G737" s="82"/>
      <c r="H737" s="82"/>
    </row>
    <row r="738" spans="1:8" x14ac:dyDescent="0.25">
      <c r="A738" s="20"/>
      <c r="B738" s="20"/>
      <c r="C738" s="20"/>
      <c r="D738" s="80"/>
      <c r="E738" s="80"/>
      <c r="F738" s="81"/>
      <c r="G738" s="82"/>
      <c r="H738" s="82"/>
    </row>
    <row r="739" spans="1:8" x14ac:dyDescent="0.25">
      <c r="A739" s="20"/>
      <c r="B739" s="20"/>
      <c r="C739" s="20"/>
      <c r="D739" s="80"/>
      <c r="E739" s="80"/>
      <c r="F739" s="81"/>
      <c r="G739" s="82"/>
      <c r="H739" s="82"/>
    </row>
    <row r="740" spans="1:8" x14ac:dyDescent="0.25">
      <c r="A740" s="20"/>
      <c r="B740" s="20"/>
      <c r="C740" s="20"/>
      <c r="D740" s="80"/>
      <c r="E740" s="80"/>
      <c r="F740" s="81"/>
      <c r="G740" s="82"/>
      <c r="H740" s="82"/>
    </row>
    <row r="741" spans="1:8" x14ac:dyDescent="0.25">
      <c r="A741" s="20"/>
      <c r="B741" s="20"/>
      <c r="C741" s="20"/>
      <c r="D741" s="80"/>
      <c r="E741" s="80"/>
      <c r="F741" s="81"/>
      <c r="G741" s="82"/>
      <c r="H741" s="82"/>
    </row>
    <row r="742" spans="1:8" x14ac:dyDescent="0.25">
      <c r="A742" s="20"/>
      <c r="B742" s="20"/>
      <c r="C742" s="20"/>
      <c r="D742" s="80"/>
      <c r="E742" s="80"/>
      <c r="F742" s="81"/>
      <c r="G742" s="82"/>
      <c r="H742" s="82"/>
    </row>
    <row r="743" spans="1:8" x14ac:dyDescent="0.25">
      <c r="A743" s="20"/>
      <c r="B743" s="20"/>
      <c r="C743" s="20"/>
      <c r="D743" s="80"/>
      <c r="E743" s="80"/>
      <c r="F743" s="81"/>
      <c r="G743" s="82"/>
      <c r="H743" s="82"/>
    </row>
    <row r="744" spans="1:8" x14ac:dyDescent="0.25">
      <c r="A744" s="20"/>
      <c r="B744" s="20"/>
      <c r="C744" s="20"/>
      <c r="D744" s="80"/>
      <c r="E744" s="80"/>
      <c r="F744" s="81"/>
      <c r="G744" s="82"/>
      <c r="H744" s="82"/>
    </row>
    <row r="745" spans="1:8" x14ac:dyDescent="0.25">
      <c r="A745" s="20"/>
      <c r="B745" s="20"/>
      <c r="C745" s="20"/>
      <c r="D745" s="80"/>
      <c r="E745" s="80"/>
      <c r="F745" s="81"/>
      <c r="G745" s="82"/>
      <c r="H745" s="82"/>
    </row>
    <row r="746" spans="1:8" x14ac:dyDescent="0.25">
      <c r="A746" s="20"/>
      <c r="B746" s="20"/>
      <c r="C746" s="20"/>
      <c r="D746" s="80"/>
      <c r="E746" s="80"/>
      <c r="F746" s="81"/>
      <c r="G746" s="82"/>
      <c r="H746" s="82"/>
    </row>
    <row r="747" spans="1:8" x14ac:dyDescent="0.25">
      <c r="A747" s="20"/>
      <c r="B747" s="20"/>
      <c r="C747" s="20"/>
      <c r="D747" s="80"/>
      <c r="E747" s="80"/>
      <c r="F747" s="81"/>
      <c r="G747" s="82"/>
      <c r="H747" s="82"/>
    </row>
    <row r="748" spans="1:8" x14ac:dyDescent="0.25">
      <c r="A748" s="20"/>
      <c r="B748" s="20"/>
      <c r="C748" s="20"/>
      <c r="D748" s="80"/>
      <c r="E748" s="80"/>
      <c r="F748" s="81"/>
      <c r="G748" s="82"/>
      <c r="H748" s="82"/>
    </row>
    <row r="749" spans="1:8" x14ac:dyDescent="0.25">
      <c r="A749" s="20"/>
      <c r="B749" s="20"/>
      <c r="C749" s="20"/>
      <c r="D749" s="80"/>
      <c r="E749" s="80"/>
      <c r="F749" s="81"/>
      <c r="G749" s="82"/>
      <c r="H749" s="82"/>
    </row>
    <row r="750" spans="1:8" x14ac:dyDescent="0.25">
      <c r="A750" s="20"/>
      <c r="B750" s="20"/>
      <c r="C750" s="20"/>
      <c r="D750" s="80"/>
      <c r="E750" s="80"/>
      <c r="F750" s="81"/>
      <c r="G750" s="82"/>
      <c r="H750" s="82"/>
    </row>
    <row r="751" spans="1:8" x14ac:dyDescent="0.25">
      <c r="A751" s="20"/>
      <c r="B751" s="20"/>
      <c r="C751" s="20"/>
      <c r="D751" s="80"/>
      <c r="E751" s="80"/>
      <c r="F751" s="81"/>
      <c r="G751" s="82"/>
      <c r="H751" s="82"/>
    </row>
    <row r="752" spans="1:8" x14ac:dyDescent="0.25">
      <c r="A752" s="20"/>
      <c r="B752" s="20"/>
      <c r="C752" s="20"/>
      <c r="D752" s="80"/>
      <c r="E752" s="80"/>
      <c r="F752" s="81"/>
      <c r="G752" s="82"/>
      <c r="H752" s="82"/>
    </row>
    <row r="753" spans="1:8" x14ac:dyDescent="0.25">
      <c r="A753" s="20"/>
      <c r="B753" s="20"/>
      <c r="C753" s="20"/>
      <c r="D753" s="80"/>
      <c r="E753" s="80"/>
      <c r="F753" s="81"/>
      <c r="G753" s="82"/>
      <c r="H753" s="82"/>
    </row>
    <row r="754" spans="1:8" x14ac:dyDescent="0.25">
      <c r="A754" s="20"/>
      <c r="B754" s="20"/>
      <c r="C754" s="20"/>
      <c r="D754" s="80"/>
      <c r="E754" s="80"/>
      <c r="F754" s="81"/>
      <c r="G754" s="82"/>
      <c r="H754" s="82"/>
    </row>
    <row r="755" spans="1:8" x14ac:dyDescent="0.25">
      <c r="A755" s="20"/>
      <c r="B755" s="20"/>
      <c r="C755" s="20"/>
      <c r="D755" s="80"/>
      <c r="E755" s="80"/>
      <c r="F755" s="81"/>
      <c r="G755" s="82"/>
      <c r="H755" s="82"/>
    </row>
    <row r="756" spans="1:8" x14ac:dyDescent="0.25">
      <c r="A756" s="20"/>
      <c r="B756" s="20"/>
      <c r="C756" s="20"/>
      <c r="D756" s="80"/>
      <c r="E756" s="80"/>
      <c r="F756" s="81"/>
      <c r="G756" s="82"/>
      <c r="H756" s="82"/>
    </row>
    <row r="757" spans="1:8" x14ac:dyDescent="0.25">
      <c r="A757" s="20"/>
      <c r="B757" s="20"/>
      <c r="C757" s="20"/>
      <c r="D757" s="80"/>
      <c r="E757" s="80"/>
      <c r="F757" s="81"/>
      <c r="G757" s="82"/>
      <c r="H757" s="82"/>
    </row>
    <row r="758" spans="1:8" x14ac:dyDescent="0.25">
      <c r="A758" s="20"/>
      <c r="B758" s="20"/>
      <c r="C758" s="20"/>
      <c r="D758" s="80"/>
      <c r="E758" s="80"/>
      <c r="F758" s="81"/>
      <c r="G758" s="82"/>
      <c r="H758" s="82"/>
    </row>
    <row r="759" spans="1:8" x14ac:dyDescent="0.25">
      <c r="A759" s="20"/>
      <c r="B759" s="20"/>
      <c r="C759" s="20"/>
      <c r="D759" s="80"/>
      <c r="E759" s="80"/>
      <c r="F759" s="81"/>
      <c r="G759" s="82"/>
      <c r="H759" s="82"/>
    </row>
    <row r="760" spans="1:8" x14ac:dyDescent="0.25">
      <c r="A760" s="20"/>
      <c r="B760" s="20"/>
      <c r="C760" s="20"/>
      <c r="D760" s="80"/>
      <c r="E760" s="80"/>
      <c r="F760" s="81"/>
      <c r="G760" s="82"/>
      <c r="H760" s="82"/>
    </row>
    <row r="761" spans="1:8" x14ac:dyDescent="0.25">
      <c r="A761" s="20"/>
      <c r="B761" s="20"/>
      <c r="C761" s="20"/>
      <c r="D761" s="80"/>
      <c r="E761" s="80"/>
      <c r="F761" s="81"/>
      <c r="G761" s="82"/>
      <c r="H761" s="82"/>
    </row>
    <row r="762" spans="1:8" x14ac:dyDescent="0.25">
      <c r="A762" s="20"/>
      <c r="B762" s="20"/>
      <c r="C762" s="20"/>
      <c r="D762" s="80"/>
      <c r="E762" s="80"/>
      <c r="F762" s="81"/>
      <c r="G762" s="82"/>
      <c r="H762" s="82"/>
    </row>
    <row r="763" spans="1:8" x14ac:dyDescent="0.25">
      <c r="A763" s="20"/>
      <c r="B763" s="20"/>
      <c r="C763" s="20"/>
      <c r="D763" s="80"/>
      <c r="E763" s="80"/>
      <c r="F763" s="81"/>
      <c r="G763" s="82"/>
      <c r="H763" s="82"/>
    </row>
    <row r="764" spans="1:8" x14ac:dyDescent="0.25">
      <c r="A764" s="20"/>
      <c r="B764" s="20"/>
      <c r="C764" s="20"/>
      <c r="D764" s="80"/>
      <c r="E764" s="80"/>
      <c r="F764" s="81"/>
      <c r="G764" s="82"/>
      <c r="H764" s="82"/>
    </row>
    <row r="765" spans="1:8" x14ac:dyDescent="0.25">
      <c r="A765" s="20"/>
      <c r="B765" s="20"/>
      <c r="C765" s="20"/>
      <c r="D765" s="80"/>
      <c r="E765" s="80"/>
      <c r="F765" s="81"/>
      <c r="G765" s="82"/>
      <c r="H765" s="82"/>
    </row>
    <row r="766" spans="1:8" x14ac:dyDescent="0.25">
      <c r="A766" s="20"/>
      <c r="B766" s="20"/>
      <c r="C766" s="20"/>
      <c r="D766" s="80"/>
      <c r="E766" s="80"/>
      <c r="F766" s="81"/>
      <c r="G766" s="82"/>
      <c r="H766" s="82"/>
    </row>
    <row r="767" spans="1:8" x14ac:dyDescent="0.25">
      <c r="A767" s="20"/>
      <c r="B767" s="20"/>
      <c r="C767" s="20"/>
      <c r="D767" s="80"/>
      <c r="E767" s="80"/>
      <c r="F767" s="81"/>
      <c r="G767" s="82"/>
      <c r="H767" s="82"/>
    </row>
    <row r="768" spans="1:8" x14ac:dyDescent="0.25">
      <c r="A768" s="20"/>
      <c r="B768" s="20"/>
      <c r="C768" s="20"/>
      <c r="D768" s="80"/>
      <c r="E768" s="80"/>
      <c r="F768" s="81"/>
      <c r="G768" s="82"/>
      <c r="H768" s="82"/>
    </row>
    <row r="769" spans="1:8" x14ac:dyDescent="0.25">
      <c r="A769" s="20"/>
      <c r="B769" s="20"/>
      <c r="C769" s="20"/>
      <c r="D769" s="80"/>
      <c r="E769" s="80"/>
      <c r="F769" s="81"/>
      <c r="G769" s="82"/>
      <c r="H769" s="82"/>
    </row>
    <row r="770" spans="1:8" x14ac:dyDescent="0.25">
      <c r="A770" s="20"/>
      <c r="B770" s="20"/>
      <c r="C770" s="20"/>
      <c r="D770" s="80"/>
      <c r="E770" s="80"/>
      <c r="F770" s="81"/>
      <c r="G770" s="82"/>
      <c r="H770" s="82"/>
    </row>
    <row r="771" spans="1:8" x14ac:dyDescent="0.25">
      <c r="A771" s="20"/>
      <c r="B771" s="20"/>
      <c r="C771" s="20"/>
      <c r="D771" s="80"/>
      <c r="E771" s="80"/>
      <c r="F771" s="81"/>
      <c r="G771" s="82"/>
      <c r="H771" s="82"/>
    </row>
    <row r="772" spans="1:8" x14ac:dyDescent="0.25">
      <c r="A772" s="20"/>
      <c r="B772" s="20"/>
      <c r="C772" s="20"/>
      <c r="D772" s="80"/>
      <c r="E772" s="80"/>
      <c r="F772" s="81"/>
      <c r="G772" s="82"/>
      <c r="H772" s="82"/>
    </row>
    <row r="773" spans="1:8" x14ac:dyDescent="0.25">
      <c r="A773" s="20"/>
      <c r="B773" s="20"/>
      <c r="C773" s="20"/>
      <c r="D773" s="80"/>
      <c r="E773" s="80"/>
      <c r="F773" s="81"/>
      <c r="G773" s="82"/>
      <c r="H773" s="82"/>
    </row>
    <row r="774" spans="1:8" x14ac:dyDescent="0.25">
      <c r="A774" s="20"/>
      <c r="B774" s="20"/>
      <c r="C774" s="20"/>
      <c r="D774" s="80"/>
      <c r="E774" s="80"/>
      <c r="F774" s="81"/>
      <c r="G774" s="82"/>
      <c r="H774" s="82"/>
    </row>
    <row r="775" spans="1:8" x14ac:dyDescent="0.25">
      <c r="A775" s="20"/>
      <c r="B775" s="20"/>
      <c r="C775" s="20"/>
      <c r="D775" s="80"/>
      <c r="E775" s="80"/>
      <c r="F775" s="81"/>
      <c r="G775" s="82"/>
      <c r="H775" s="82"/>
    </row>
    <row r="776" spans="1:8" x14ac:dyDescent="0.25">
      <c r="A776" s="20"/>
      <c r="B776" s="20"/>
      <c r="C776" s="20"/>
      <c r="D776" s="80"/>
      <c r="E776" s="80"/>
      <c r="F776" s="81"/>
      <c r="G776" s="82"/>
      <c r="H776" s="82"/>
    </row>
    <row r="777" spans="1:8" x14ac:dyDescent="0.25">
      <c r="A777" s="20"/>
      <c r="B777" s="20"/>
      <c r="C777" s="20"/>
      <c r="D777" s="80"/>
      <c r="E777" s="80"/>
      <c r="F777" s="81"/>
      <c r="G777" s="82"/>
      <c r="H777" s="82"/>
    </row>
    <row r="778" spans="1:8" x14ac:dyDescent="0.25">
      <c r="A778" s="20"/>
      <c r="B778" s="20"/>
      <c r="C778" s="20"/>
      <c r="D778" s="80"/>
      <c r="E778" s="80"/>
      <c r="F778" s="81"/>
      <c r="G778" s="82"/>
      <c r="H778" s="82"/>
    </row>
    <row r="779" spans="1:8" x14ac:dyDescent="0.25">
      <c r="A779" s="20"/>
      <c r="B779" s="20"/>
      <c r="C779" s="20"/>
      <c r="D779" s="80"/>
      <c r="E779" s="80"/>
      <c r="F779" s="81"/>
      <c r="G779" s="82"/>
      <c r="H779" s="82"/>
    </row>
    <row r="780" spans="1:8" x14ac:dyDescent="0.25">
      <c r="A780" s="20"/>
      <c r="B780" s="20"/>
      <c r="C780" s="20"/>
      <c r="D780" s="80"/>
      <c r="E780" s="80"/>
      <c r="F780" s="81"/>
      <c r="G780" s="82"/>
      <c r="H780" s="82"/>
    </row>
    <row r="781" spans="1:8" x14ac:dyDescent="0.25">
      <c r="A781" s="20"/>
      <c r="B781" s="20"/>
      <c r="C781" s="20"/>
      <c r="D781" s="80"/>
      <c r="E781" s="80"/>
      <c r="F781" s="81"/>
      <c r="G781" s="82"/>
      <c r="H781" s="82"/>
    </row>
    <row r="782" spans="1:8" x14ac:dyDescent="0.25">
      <c r="A782" s="20"/>
      <c r="B782" s="20"/>
      <c r="C782" s="20"/>
      <c r="D782" s="80"/>
      <c r="E782" s="80"/>
      <c r="F782" s="81"/>
      <c r="G782" s="82"/>
      <c r="H782" s="82"/>
    </row>
    <row r="783" spans="1:8" x14ac:dyDescent="0.25">
      <c r="A783" s="20"/>
      <c r="B783" s="20"/>
      <c r="C783" s="20"/>
      <c r="D783" s="80"/>
      <c r="E783" s="80"/>
      <c r="F783" s="81"/>
      <c r="G783" s="82"/>
      <c r="H783" s="82"/>
    </row>
    <row r="784" spans="1:8" x14ac:dyDescent="0.25">
      <c r="A784" s="20"/>
      <c r="B784" s="20"/>
      <c r="C784" s="20"/>
      <c r="D784" s="80"/>
      <c r="E784" s="80"/>
      <c r="F784" s="81"/>
      <c r="G784" s="82"/>
      <c r="H784" s="82"/>
    </row>
    <row r="785" spans="1:8" x14ac:dyDescent="0.25">
      <c r="A785" s="20"/>
      <c r="B785" s="20"/>
      <c r="C785" s="20"/>
      <c r="D785" s="80"/>
      <c r="E785" s="80"/>
      <c r="F785" s="81"/>
      <c r="G785" s="82"/>
      <c r="H785" s="82"/>
    </row>
    <row r="786" spans="1:8" x14ac:dyDescent="0.25">
      <c r="A786" s="20"/>
      <c r="B786" s="20"/>
      <c r="C786" s="20"/>
      <c r="D786" s="80"/>
      <c r="E786" s="80"/>
      <c r="F786" s="81"/>
      <c r="G786" s="82"/>
      <c r="H786" s="82"/>
    </row>
    <row r="787" spans="1:8" x14ac:dyDescent="0.25">
      <c r="A787" s="20"/>
      <c r="B787" s="20"/>
      <c r="C787" s="20"/>
      <c r="D787" s="80"/>
      <c r="E787" s="80"/>
      <c r="F787" s="81"/>
      <c r="G787" s="82"/>
      <c r="H787" s="82"/>
    </row>
    <row r="788" spans="1:8" x14ac:dyDescent="0.25">
      <c r="A788" s="20"/>
      <c r="B788" s="20"/>
      <c r="C788" s="20"/>
      <c r="D788" s="80"/>
      <c r="E788" s="80"/>
      <c r="F788" s="81"/>
      <c r="G788" s="82"/>
      <c r="H788" s="82"/>
    </row>
    <row r="789" spans="1:8" x14ac:dyDescent="0.25">
      <c r="A789" s="20"/>
      <c r="B789" s="20"/>
      <c r="C789" s="20"/>
      <c r="D789" s="80"/>
      <c r="E789" s="80"/>
      <c r="F789" s="81"/>
      <c r="G789" s="82"/>
      <c r="H789" s="82"/>
    </row>
    <row r="790" spans="1:8" x14ac:dyDescent="0.25">
      <c r="A790" s="20"/>
      <c r="B790" s="20"/>
      <c r="C790" s="20"/>
      <c r="D790" s="80"/>
      <c r="E790" s="80"/>
      <c r="F790" s="81"/>
      <c r="G790" s="82"/>
      <c r="H790" s="82"/>
    </row>
    <row r="791" spans="1:8" x14ac:dyDescent="0.25">
      <c r="A791" s="20"/>
      <c r="B791" s="20"/>
      <c r="C791" s="20"/>
      <c r="D791" s="80"/>
      <c r="E791" s="80"/>
      <c r="F791" s="81"/>
      <c r="G791" s="82"/>
      <c r="H791" s="82"/>
    </row>
    <row r="792" spans="1:8" x14ac:dyDescent="0.25">
      <c r="A792" s="20"/>
      <c r="B792" s="20"/>
      <c r="C792" s="20"/>
      <c r="D792" s="80"/>
      <c r="E792" s="80"/>
      <c r="F792" s="81"/>
      <c r="G792" s="82"/>
      <c r="H792" s="82"/>
    </row>
    <row r="793" spans="1:8" x14ac:dyDescent="0.25">
      <c r="A793" s="20"/>
      <c r="B793" s="20"/>
      <c r="C793" s="20"/>
      <c r="D793" s="80"/>
      <c r="E793" s="80"/>
      <c r="F793" s="81"/>
      <c r="G793" s="82"/>
      <c r="H793" s="82"/>
    </row>
    <row r="794" spans="1:8" x14ac:dyDescent="0.25">
      <c r="A794" s="20"/>
      <c r="B794" s="20"/>
      <c r="C794" s="20"/>
      <c r="D794" s="80"/>
      <c r="E794" s="80"/>
      <c r="F794" s="81"/>
      <c r="G794" s="82"/>
      <c r="H794" s="82"/>
    </row>
    <row r="795" spans="1:8" x14ac:dyDescent="0.25">
      <c r="A795" s="20"/>
      <c r="B795" s="20"/>
      <c r="C795" s="20"/>
      <c r="D795" s="80"/>
      <c r="E795" s="80"/>
      <c r="F795" s="81"/>
      <c r="G795" s="82"/>
      <c r="H795" s="82"/>
    </row>
    <row r="796" spans="1:8" x14ac:dyDescent="0.25">
      <c r="A796" s="20"/>
      <c r="B796" s="20"/>
      <c r="C796" s="20"/>
      <c r="D796" s="80"/>
      <c r="E796" s="80"/>
      <c r="F796" s="81"/>
      <c r="G796" s="82"/>
      <c r="H796" s="82"/>
    </row>
    <row r="797" spans="1:8" x14ac:dyDescent="0.25">
      <c r="A797" s="20"/>
      <c r="B797" s="20"/>
      <c r="C797" s="20"/>
      <c r="D797" s="80"/>
      <c r="E797" s="80"/>
      <c r="F797" s="81"/>
      <c r="G797" s="82"/>
      <c r="H797" s="82"/>
    </row>
    <row r="798" spans="1:8" x14ac:dyDescent="0.25">
      <c r="A798" s="20"/>
      <c r="B798" s="20"/>
      <c r="C798" s="20"/>
      <c r="D798" s="80"/>
      <c r="E798" s="80"/>
      <c r="F798" s="81"/>
      <c r="G798" s="82"/>
      <c r="H798" s="82"/>
    </row>
    <row r="799" spans="1:8" x14ac:dyDescent="0.25">
      <c r="A799" s="20"/>
      <c r="B799" s="20"/>
      <c r="C799" s="20"/>
      <c r="D799" s="80"/>
      <c r="E799" s="80"/>
      <c r="F799" s="81"/>
      <c r="G799" s="82"/>
      <c r="H799" s="82"/>
    </row>
    <row r="800" spans="1:8" x14ac:dyDescent="0.25">
      <c r="A800" s="20"/>
      <c r="B800" s="20"/>
      <c r="C800" s="20"/>
      <c r="D800" s="80"/>
      <c r="E800" s="80"/>
      <c r="F800" s="81"/>
      <c r="G800" s="82"/>
      <c r="H800" s="82"/>
    </row>
    <row r="801" spans="1:8" x14ac:dyDescent="0.25">
      <c r="A801" s="20"/>
      <c r="B801" s="20"/>
      <c r="C801" s="20"/>
      <c r="D801" s="80"/>
      <c r="E801" s="80"/>
      <c r="F801" s="81"/>
      <c r="G801" s="82"/>
      <c r="H801" s="82"/>
    </row>
    <row r="802" spans="1:8" x14ac:dyDescent="0.25">
      <c r="A802" s="20"/>
      <c r="B802" s="20"/>
      <c r="C802" s="20"/>
      <c r="D802" s="80"/>
      <c r="E802" s="80"/>
      <c r="F802" s="81"/>
      <c r="G802" s="82"/>
      <c r="H802" s="82"/>
    </row>
    <row r="803" spans="1:8" x14ac:dyDescent="0.25">
      <c r="A803" s="20"/>
      <c r="B803" s="20"/>
      <c r="C803" s="20"/>
      <c r="D803" s="80"/>
      <c r="E803" s="80"/>
      <c r="F803" s="81"/>
      <c r="G803" s="82"/>
      <c r="H803" s="82"/>
    </row>
    <row r="804" spans="1:8" x14ac:dyDescent="0.25">
      <c r="A804" s="20"/>
      <c r="B804" s="20"/>
      <c r="C804" s="20"/>
      <c r="D804" s="80"/>
      <c r="E804" s="80"/>
      <c r="F804" s="81"/>
      <c r="G804" s="82"/>
      <c r="H804" s="82"/>
    </row>
    <row r="805" spans="1:8" x14ac:dyDescent="0.25">
      <c r="A805" s="20"/>
      <c r="B805" s="20"/>
      <c r="C805" s="20"/>
      <c r="D805" s="80"/>
      <c r="E805" s="80"/>
      <c r="F805" s="81"/>
      <c r="G805" s="82"/>
      <c r="H805" s="82"/>
    </row>
    <row r="806" spans="1:8" x14ac:dyDescent="0.25">
      <c r="A806" s="20"/>
      <c r="B806" s="20"/>
      <c r="C806" s="20"/>
      <c r="D806" s="80"/>
      <c r="E806" s="80"/>
      <c r="F806" s="81"/>
      <c r="G806" s="82"/>
      <c r="H806" s="82"/>
    </row>
    <row r="807" spans="1:8" x14ac:dyDescent="0.25">
      <c r="A807" s="20"/>
      <c r="B807" s="20"/>
      <c r="C807" s="20"/>
      <c r="D807" s="80"/>
      <c r="E807" s="80"/>
      <c r="F807" s="81"/>
      <c r="G807" s="82"/>
      <c r="H807" s="82"/>
    </row>
    <row r="808" spans="1:8" x14ac:dyDescent="0.25">
      <c r="A808" s="20"/>
      <c r="B808" s="20"/>
      <c r="C808" s="20"/>
      <c r="D808" s="80"/>
      <c r="E808" s="80"/>
      <c r="F808" s="81"/>
      <c r="G808" s="82"/>
      <c r="H808" s="82"/>
    </row>
    <row r="809" spans="1:8" x14ac:dyDescent="0.25">
      <c r="A809" s="20"/>
      <c r="B809" s="20"/>
      <c r="C809" s="20"/>
      <c r="D809" s="80"/>
      <c r="E809" s="80"/>
      <c r="F809" s="81"/>
      <c r="G809" s="82"/>
      <c r="H809" s="82"/>
    </row>
    <row r="810" spans="1:8" x14ac:dyDescent="0.25">
      <c r="A810" s="20"/>
      <c r="B810" s="20"/>
      <c r="C810" s="20"/>
      <c r="D810" s="80"/>
      <c r="E810" s="80"/>
      <c r="F810" s="81"/>
      <c r="G810" s="82"/>
      <c r="H810" s="82"/>
    </row>
    <row r="811" spans="1:8" x14ac:dyDescent="0.25">
      <c r="A811" s="20"/>
      <c r="B811" s="20"/>
      <c r="C811" s="20"/>
      <c r="D811" s="80"/>
      <c r="E811" s="80"/>
      <c r="F811" s="81"/>
      <c r="G811" s="82"/>
      <c r="H811" s="82"/>
    </row>
    <row r="812" spans="1:8" x14ac:dyDescent="0.25">
      <c r="A812" s="20"/>
      <c r="B812" s="20"/>
      <c r="C812" s="20"/>
      <c r="D812" s="80"/>
      <c r="E812" s="80"/>
      <c r="F812" s="81"/>
      <c r="G812" s="82"/>
      <c r="H812" s="82"/>
    </row>
    <row r="813" spans="1:8" x14ac:dyDescent="0.25">
      <c r="A813" s="20"/>
      <c r="B813" s="20"/>
      <c r="C813" s="20"/>
      <c r="D813" s="80"/>
      <c r="E813" s="80"/>
      <c r="F813" s="81"/>
      <c r="G813" s="82"/>
      <c r="H813" s="82"/>
    </row>
    <row r="814" spans="1:8" x14ac:dyDescent="0.25">
      <c r="A814" s="20"/>
      <c r="B814" s="20"/>
      <c r="C814" s="20"/>
      <c r="D814" s="80"/>
      <c r="E814" s="80"/>
      <c r="F814" s="81"/>
      <c r="G814" s="82"/>
      <c r="H814" s="82"/>
    </row>
    <row r="815" spans="1:8" x14ac:dyDescent="0.25">
      <c r="A815" s="20"/>
      <c r="B815" s="20"/>
      <c r="C815" s="20"/>
      <c r="D815" s="80"/>
      <c r="E815" s="80"/>
      <c r="F815" s="81"/>
      <c r="G815" s="82"/>
      <c r="H815" s="82"/>
    </row>
    <row r="816" spans="1:8" x14ac:dyDescent="0.25">
      <c r="A816" s="20"/>
      <c r="B816" s="20"/>
      <c r="C816" s="20"/>
      <c r="D816" s="80"/>
      <c r="E816" s="80"/>
      <c r="F816" s="81"/>
      <c r="G816" s="82"/>
      <c r="H816" s="82"/>
    </row>
    <row r="817" spans="1:8" x14ac:dyDescent="0.25">
      <c r="A817" s="20"/>
      <c r="B817" s="20"/>
      <c r="C817" s="20"/>
      <c r="D817" s="80"/>
      <c r="E817" s="80"/>
      <c r="F817" s="81"/>
      <c r="G817" s="82"/>
      <c r="H817" s="82"/>
    </row>
    <row r="818" spans="1:8" x14ac:dyDescent="0.25">
      <c r="A818" s="20"/>
      <c r="B818" s="20"/>
      <c r="C818" s="20"/>
      <c r="D818" s="80"/>
      <c r="E818" s="80"/>
      <c r="F818" s="81"/>
      <c r="G818" s="82"/>
      <c r="H818" s="82"/>
    </row>
    <row r="819" spans="1:8" x14ac:dyDescent="0.25">
      <c r="A819" s="20"/>
      <c r="B819" s="20"/>
      <c r="C819" s="20"/>
      <c r="D819" s="80"/>
      <c r="E819" s="80"/>
      <c r="F819" s="81"/>
      <c r="G819" s="82"/>
      <c r="H819" s="82"/>
    </row>
    <row r="820" spans="1:8" x14ac:dyDescent="0.25">
      <c r="A820" s="20"/>
      <c r="B820" s="20"/>
      <c r="C820" s="20"/>
      <c r="D820" s="80"/>
      <c r="E820" s="80"/>
      <c r="F820" s="81"/>
      <c r="G820" s="82"/>
      <c r="H820" s="82"/>
    </row>
    <row r="821" spans="1:8" x14ac:dyDescent="0.25">
      <c r="A821" s="20"/>
      <c r="B821" s="20"/>
      <c r="C821" s="20"/>
      <c r="D821" s="80"/>
      <c r="E821" s="80"/>
      <c r="F821" s="81"/>
      <c r="G821" s="82"/>
      <c r="H821" s="82"/>
    </row>
    <row r="822" spans="1:8" x14ac:dyDescent="0.25">
      <c r="A822" s="20"/>
      <c r="B822" s="20"/>
      <c r="C822" s="20"/>
      <c r="D822" s="80"/>
      <c r="E822" s="80"/>
      <c r="F822" s="81"/>
      <c r="G822" s="82"/>
      <c r="H822" s="82"/>
    </row>
    <row r="823" spans="1:8" x14ac:dyDescent="0.25">
      <c r="A823" s="20"/>
      <c r="B823" s="20"/>
      <c r="C823" s="20"/>
      <c r="D823" s="80"/>
      <c r="E823" s="80"/>
      <c r="F823" s="81"/>
      <c r="G823" s="82"/>
      <c r="H823" s="82"/>
    </row>
    <row r="824" spans="1:8" x14ac:dyDescent="0.25">
      <c r="A824" s="20"/>
      <c r="B824" s="20"/>
      <c r="C824" s="20"/>
      <c r="D824" s="80"/>
      <c r="E824" s="80"/>
      <c r="F824" s="81"/>
      <c r="G824" s="82"/>
      <c r="H824" s="82"/>
    </row>
    <row r="825" spans="1:8" x14ac:dyDescent="0.25">
      <c r="A825" s="20"/>
      <c r="B825" s="20"/>
      <c r="C825" s="20"/>
      <c r="D825" s="80"/>
      <c r="E825" s="80"/>
      <c r="F825" s="81"/>
      <c r="G825" s="82"/>
      <c r="H825" s="82"/>
    </row>
    <row r="826" spans="1:8" x14ac:dyDescent="0.25">
      <c r="A826" s="20"/>
      <c r="B826" s="20"/>
      <c r="C826" s="20"/>
      <c r="D826" s="80"/>
      <c r="E826" s="80"/>
      <c r="F826" s="81"/>
      <c r="G826" s="82"/>
      <c r="H826" s="82"/>
    </row>
    <row r="827" spans="1:8" x14ac:dyDescent="0.25">
      <c r="A827" s="20"/>
      <c r="B827" s="20"/>
      <c r="C827" s="20"/>
      <c r="D827" s="80"/>
      <c r="E827" s="80"/>
      <c r="F827" s="81"/>
      <c r="G827" s="82"/>
      <c r="H827" s="82"/>
    </row>
    <row r="828" spans="1:8" x14ac:dyDescent="0.25">
      <c r="A828" s="20"/>
      <c r="B828" s="20"/>
      <c r="C828" s="20"/>
      <c r="D828" s="80"/>
      <c r="E828" s="80"/>
      <c r="F828" s="81"/>
      <c r="G828" s="82"/>
      <c r="H828" s="82"/>
    </row>
    <row r="829" spans="1:8" x14ac:dyDescent="0.25">
      <c r="A829" s="20"/>
      <c r="B829" s="20"/>
      <c r="C829" s="20"/>
      <c r="D829" s="80"/>
      <c r="E829" s="80"/>
      <c r="F829" s="81"/>
      <c r="G829" s="82"/>
      <c r="H829" s="82"/>
    </row>
    <row r="830" spans="1:8" x14ac:dyDescent="0.25">
      <c r="A830" s="20"/>
      <c r="B830" s="20"/>
      <c r="C830" s="20"/>
      <c r="D830" s="80"/>
      <c r="E830" s="80"/>
      <c r="F830" s="81"/>
      <c r="G830" s="82"/>
      <c r="H830" s="82"/>
    </row>
    <row r="831" spans="1:8" x14ac:dyDescent="0.25">
      <c r="A831" s="20"/>
      <c r="B831" s="20"/>
      <c r="C831" s="20"/>
      <c r="D831" s="80"/>
      <c r="E831" s="80"/>
      <c r="F831" s="81"/>
      <c r="G831" s="82"/>
      <c r="H831" s="82"/>
    </row>
    <row r="832" spans="1:8" x14ac:dyDescent="0.25">
      <c r="A832" s="20"/>
      <c r="B832" s="20"/>
      <c r="C832" s="20"/>
      <c r="D832" s="80"/>
      <c r="E832" s="80"/>
      <c r="F832" s="81"/>
      <c r="G832" s="82"/>
      <c r="H832" s="82"/>
    </row>
    <row r="833" spans="1:8" x14ac:dyDescent="0.25">
      <c r="A833" s="20"/>
      <c r="B833" s="20"/>
      <c r="C833" s="20"/>
      <c r="D833" s="80"/>
      <c r="E833" s="80"/>
      <c r="F833" s="81"/>
      <c r="G833" s="82"/>
      <c r="H833" s="82"/>
    </row>
    <row r="834" spans="1:8" x14ac:dyDescent="0.25">
      <c r="A834" s="20"/>
      <c r="B834" s="20"/>
      <c r="C834" s="20"/>
      <c r="D834" s="80"/>
      <c r="E834" s="80"/>
      <c r="F834" s="81"/>
      <c r="G834" s="82"/>
      <c r="H834" s="82"/>
    </row>
    <row r="835" spans="1:8" x14ac:dyDescent="0.25">
      <c r="A835" s="20"/>
      <c r="B835" s="20"/>
      <c r="C835" s="20"/>
      <c r="D835" s="80"/>
      <c r="E835" s="80"/>
      <c r="F835" s="81"/>
      <c r="G835" s="82"/>
      <c r="H835" s="82"/>
    </row>
    <row r="836" spans="1:8" x14ac:dyDescent="0.25">
      <c r="A836" s="20"/>
      <c r="B836" s="20"/>
      <c r="C836" s="20"/>
      <c r="D836" s="80"/>
      <c r="E836" s="80"/>
      <c r="F836" s="81"/>
      <c r="G836" s="82"/>
      <c r="H836" s="82"/>
    </row>
    <row r="837" spans="1:8" x14ac:dyDescent="0.25">
      <c r="A837" s="20"/>
      <c r="B837" s="20"/>
      <c r="C837" s="20"/>
      <c r="D837" s="80"/>
      <c r="E837" s="80"/>
      <c r="F837" s="81"/>
      <c r="G837" s="82"/>
      <c r="H837" s="82"/>
    </row>
    <row r="838" spans="1:8" x14ac:dyDescent="0.25">
      <c r="A838" s="20"/>
      <c r="B838" s="20"/>
      <c r="C838" s="20"/>
      <c r="D838" s="80"/>
      <c r="E838" s="80"/>
      <c r="F838" s="81"/>
      <c r="G838" s="82"/>
      <c r="H838" s="82"/>
    </row>
    <row r="839" spans="1:8" x14ac:dyDescent="0.25">
      <c r="A839" s="20"/>
      <c r="B839" s="20"/>
      <c r="C839" s="20"/>
      <c r="D839" s="80"/>
      <c r="E839" s="80"/>
      <c r="F839" s="81"/>
      <c r="G839" s="82"/>
      <c r="H839" s="82"/>
    </row>
    <row r="840" spans="1:8" x14ac:dyDescent="0.25">
      <c r="A840" s="20"/>
      <c r="B840" s="20"/>
      <c r="C840" s="20"/>
      <c r="D840" s="80"/>
      <c r="E840" s="80"/>
      <c r="F840" s="81"/>
      <c r="G840" s="82"/>
      <c r="H840" s="82"/>
    </row>
    <row r="841" spans="1:8" x14ac:dyDescent="0.25">
      <c r="A841" s="20"/>
      <c r="B841" s="20"/>
      <c r="C841" s="20"/>
      <c r="D841" s="80"/>
      <c r="E841" s="80"/>
      <c r="F841" s="81"/>
      <c r="G841" s="82"/>
      <c r="H841" s="82"/>
    </row>
    <row r="842" spans="1:8" x14ac:dyDescent="0.25">
      <c r="A842" s="20"/>
      <c r="B842" s="20"/>
      <c r="C842" s="20"/>
      <c r="D842" s="80"/>
      <c r="E842" s="80"/>
      <c r="F842" s="81"/>
      <c r="G842" s="82"/>
      <c r="H842" s="82"/>
    </row>
    <row r="843" spans="1:8" x14ac:dyDescent="0.25">
      <c r="A843" s="20"/>
      <c r="B843" s="20"/>
      <c r="C843" s="20"/>
      <c r="D843" s="80"/>
      <c r="E843" s="80"/>
      <c r="F843" s="81"/>
      <c r="G843" s="82"/>
      <c r="H843" s="82"/>
    </row>
    <row r="844" spans="1:8" x14ac:dyDescent="0.25">
      <c r="A844" s="20"/>
      <c r="B844" s="20"/>
      <c r="C844" s="20"/>
      <c r="D844" s="80"/>
      <c r="E844" s="80"/>
      <c r="F844" s="81"/>
      <c r="G844" s="82"/>
      <c r="H844" s="82"/>
    </row>
    <row r="845" spans="1:8" x14ac:dyDescent="0.25">
      <c r="A845" s="20"/>
      <c r="B845" s="20"/>
      <c r="C845" s="20"/>
      <c r="D845" s="80"/>
      <c r="E845" s="80"/>
      <c r="F845" s="81"/>
      <c r="G845" s="82"/>
      <c r="H845" s="82"/>
    </row>
    <row r="846" spans="1:8" x14ac:dyDescent="0.25">
      <c r="A846" s="20"/>
      <c r="B846" s="20"/>
      <c r="C846" s="20"/>
      <c r="D846" s="80"/>
      <c r="E846" s="80"/>
      <c r="F846" s="81"/>
      <c r="G846" s="82"/>
      <c r="H846" s="82"/>
    </row>
    <row r="847" spans="1:8" x14ac:dyDescent="0.25">
      <c r="A847" s="20"/>
      <c r="B847" s="20"/>
      <c r="C847" s="20"/>
      <c r="D847" s="80"/>
      <c r="E847" s="80"/>
      <c r="F847" s="81"/>
      <c r="G847" s="82"/>
      <c r="H847" s="82"/>
    </row>
    <row r="848" spans="1:8" x14ac:dyDescent="0.25">
      <c r="A848" s="20"/>
      <c r="B848" s="20"/>
      <c r="C848" s="20"/>
      <c r="D848" s="80"/>
      <c r="E848" s="80"/>
      <c r="F848" s="81"/>
      <c r="G848" s="82"/>
      <c r="H848" s="82"/>
    </row>
    <row r="849" spans="1:8" x14ac:dyDescent="0.25">
      <c r="A849" s="20"/>
      <c r="B849" s="20"/>
      <c r="C849" s="20"/>
      <c r="D849" s="80"/>
      <c r="E849" s="80"/>
      <c r="F849" s="81"/>
      <c r="G849" s="82"/>
      <c r="H849" s="82"/>
    </row>
    <row r="850" spans="1:8" x14ac:dyDescent="0.25">
      <c r="A850" s="20"/>
      <c r="B850" s="20"/>
      <c r="C850" s="20"/>
      <c r="D850" s="80"/>
      <c r="E850" s="80"/>
      <c r="F850" s="81"/>
      <c r="G850" s="82"/>
      <c r="H850" s="82"/>
    </row>
    <row r="851" spans="1:8" x14ac:dyDescent="0.25">
      <c r="A851" s="20"/>
      <c r="B851" s="20"/>
      <c r="C851" s="20"/>
      <c r="D851" s="80"/>
      <c r="E851" s="80"/>
      <c r="F851" s="81"/>
      <c r="G851" s="82"/>
      <c r="H851" s="82"/>
    </row>
    <row r="852" spans="1:8" x14ac:dyDescent="0.25">
      <c r="A852" s="20"/>
      <c r="B852" s="20"/>
      <c r="C852" s="20"/>
      <c r="D852" s="80"/>
      <c r="E852" s="80"/>
      <c r="F852" s="81"/>
      <c r="G852" s="82"/>
      <c r="H852" s="82"/>
    </row>
    <row r="853" spans="1:8" x14ac:dyDescent="0.25">
      <c r="A853" s="20"/>
      <c r="B853" s="20"/>
      <c r="C853" s="20"/>
      <c r="D853" s="80"/>
      <c r="E853" s="80"/>
      <c r="F853" s="81"/>
      <c r="G853" s="82"/>
      <c r="H853" s="82"/>
    </row>
    <row r="854" spans="1:8" x14ac:dyDescent="0.25">
      <c r="A854" s="20"/>
      <c r="B854" s="20"/>
      <c r="C854" s="20"/>
      <c r="D854" s="80"/>
      <c r="E854" s="80"/>
      <c r="F854" s="81"/>
      <c r="G854" s="82"/>
      <c r="H854" s="82"/>
    </row>
    <row r="855" spans="1:8" x14ac:dyDescent="0.25">
      <c r="A855" s="20"/>
      <c r="B855" s="20"/>
      <c r="C855" s="20"/>
      <c r="D855" s="80"/>
      <c r="E855" s="80"/>
      <c r="F855" s="81"/>
      <c r="G855" s="82"/>
      <c r="H855" s="82"/>
    </row>
    <row r="856" spans="1:8" x14ac:dyDescent="0.25">
      <c r="A856" s="20"/>
      <c r="B856" s="20"/>
      <c r="C856" s="20"/>
      <c r="D856" s="80"/>
      <c r="E856" s="80"/>
      <c r="F856" s="81"/>
      <c r="G856" s="82"/>
      <c r="H856" s="82"/>
    </row>
    <row r="857" spans="1:8" x14ac:dyDescent="0.25">
      <c r="A857" s="20"/>
      <c r="B857" s="20"/>
      <c r="C857" s="20"/>
      <c r="D857" s="80"/>
      <c r="E857" s="80"/>
      <c r="F857" s="81"/>
      <c r="G857" s="82"/>
      <c r="H857" s="82"/>
    </row>
    <row r="858" spans="1:8" x14ac:dyDescent="0.25">
      <c r="A858" s="20"/>
      <c r="B858" s="20"/>
      <c r="C858" s="20"/>
      <c r="D858" s="80"/>
      <c r="E858" s="80"/>
      <c r="F858" s="81"/>
      <c r="G858" s="82"/>
      <c r="H858" s="82"/>
    </row>
    <row r="859" spans="1:8" x14ac:dyDescent="0.25">
      <c r="A859" s="20"/>
      <c r="B859" s="20"/>
      <c r="C859" s="20"/>
      <c r="D859" s="80"/>
      <c r="E859" s="80"/>
      <c r="F859" s="81"/>
      <c r="G859" s="82"/>
      <c r="H859" s="82"/>
    </row>
    <row r="860" spans="1:8" x14ac:dyDescent="0.25">
      <c r="A860" s="20"/>
      <c r="B860" s="20"/>
      <c r="C860" s="20"/>
      <c r="D860" s="80"/>
      <c r="E860" s="80"/>
      <c r="F860" s="81"/>
      <c r="G860" s="82"/>
      <c r="H860" s="82"/>
    </row>
    <row r="861" spans="1:8" x14ac:dyDescent="0.25">
      <c r="A861" s="20"/>
      <c r="B861" s="20"/>
      <c r="C861" s="20"/>
      <c r="D861" s="80"/>
      <c r="E861" s="80"/>
      <c r="F861" s="81"/>
      <c r="G861" s="82"/>
      <c r="H861" s="82"/>
    </row>
    <row r="862" spans="1:8" x14ac:dyDescent="0.25">
      <c r="A862" s="20"/>
      <c r="B862" s="20"/>
      <c r="C862" s="20"/>
      <c r="D862" s="80"/>
      <c r="E862" s="80"/>
      <c r="F862" s="81"/>
      <c r="G862" s="82"/>
      <c r="H862" s="82"/>
    </row>
    <row r="863" spans="1:8" x14ac:dyDescent="0.25">
      <c r="A863" s="20"/>
      <c r="B863" s="20"/>
      <c r="C863" s="20"/>
      <c r="D863" s="80"/>
      <c r="E863" s="80"/>
      <c r="F863" s="81"/>
      <c r="G863" s="82"/>
      <c r="H863" s="82"/>
    </row>
    <row r="864" spans="1:8" x14ac:dyDescent="0.25">
      <c r="A864" s="20"/>
      <c r="B864" s="20"/>
      <c r="C864" s="20"/>
      <c r="D864" s="80"/>
      <c r="E864" s="80"/>
      <c r="F864" s="81"/>
      <c r="G864" s="82"/>
      <c r="H864" s="82"/>
    </row>
    <row r="865" spans="1:8" x14ac:dyDescent="0.25">
      <c r="A865" s="20"/>
      <c r="B865" s="20"/>
      <c r="C865" s="20"/>
      <c r="D865" s="80"/>
      <c r="E865" s="80"/>
      <c r="F865" s="81"/>
      <c r="G865" s="82"/>
      <c r="H865" s="82"/>
    </row>
    <row r="866" spans="1:8" x14ac:dyDescent="0.25">
      <c r="A866" s="20"/>
      <c r="B866" s="20"/>
      <c r="C866" s="20"/>
      <c r="D866" s="80"/>
      <c r="E866" s="80"/>
      <c r="F866" s="81"/>
      <c r="G866" s="82"/>
      <c r="H866" s="82"/>
    </row>
    <row r="867" spans="1:8" x14ac:dyDescent="0.25">
      <c r="A867" s="20"/>
      <c r="B867" s="20"/>
      <c r="C867" s="20"/>
      <c r="D867" s="80"/>
      <c r="E867" s="80"/>
      <c r="F867" s="81"/>
      <c r="G867" s="82"/>
      <c r="H867" s="82"/>
    </row>
    <row r="868" spans="1:8" x14ac:dyDescent="0.25">
      <c r="A868" s="20"/>
      <c r="B868" s="20"/>
      <c r="C868" s="20"/>
      <c r="D868" s="80"/>
      <c r="E868" s="80"/>
      <c r="F868" s="81"/>
      <c r="G868" s="82"/>
      <c r="H868" s="82"/>
    </row>
    <row r="869" spans="1:8" x14ac:dyDescent="0.25">
      <c r="A869" s="20"/>
      <c r="B869" s="20"/>
      <c r="C869" s="20"/>
      <c r="D869" s="80"/>
      <c r="E869" s="80"/>
      <c r="F869" s="81"/>
      <c r="G869" s="82"/>
      <c r="H869" s="82"/>
    </row>
    <row r="870" spans="1:8" x14ac:dyDescent="0.25">
      <c r="A870" s="20"/>
      <c r="B870" s="20"/>
      <c r="C870" s="20"/>
      <c r="D870" s="80"/>
      <c r="E870" s="80"/>
      <c r="F870" s="81"/>
      <c r="G870" s="82"/>
      <c r="H870" s="82"/>
    </row>
    <row r="871" spans="1:8" x14ac:dyDescent="0.25">
      <c r="A871" s="20"/>
      <c r="B871" s="20"/>
      <c r="C871" s="20"/>
      <c r="D871" s="80"/>
      <c r="E871" s="80"/>
      <c r="F871" s="81"/>
      <c r="G871" s="82"/>
      <c r="H871" s="82"/>
    </row>
    <row r="872" spans="1:8" x14ac:dyDescent="0.25">
      <c r="A872" s="20"/>
      <c r="B872" s="20"/>
      <c r="C872" s="20"/>
      <c r="D872" s="80"/>
      <c r="E872" s="80"/>
      <c r="F872" s="81"/>
      <c r="G872" s="82"/>
      <c r="H872" s="82"/>
    </row>
    <row r="873" spans="1:8" x14ac:dyDescent="0.25">
      <c r="A873" s="20"/>
      <c r="B873" s="20"/>
      <c r="C873" s="20"/>
      <c r="D873" s="80"/>
      <c r="E873" s="80"/>
      <c r="F873" s="81"/>
      <c r="G873" s="82"/>
      <c r="H873" s="82"/>
    </row>
    <row r="874" spans="1:8" x14ac:dyDescent="0.25">
      <c r="A874" s="20"/>
      <c r="B874" s="20"/>
      <c r="C874" s="20"/>
      <c r="D874" s="80"/>
      <c r="E874" s="80"/>
      <c r="F874" s="81"/>
      <c r="G874" s="82"/>
      <c r="H874" s="82"/>
    </row>
    <row r="875" spans="1:8" x14ac:dyDescent="0.25">
      <c r="A875" s="20"/>
      <c r="B875" s="20"/>
      <c r="C875" s="20"/>
      <c r="D875" s="80"/>
      <c r="E875" s="80"/>
      <c r="F875" s="81"/>
      <c r="G875" s="82"/>
      <c r="H875" s="82"/>
    </row>
    <row r="876" spans="1:8" x14ac:dyDescent="0.25">
      <c r="A876" s="20"/>
      <c r="B876" s="20"/>
      <c r="C876" s="20"/>
      <c r="D876" s="80"/>
      <c r="E876" s="80"/>
      <c r="F876" s="81"/>
      <c r="G876" s="82"/>
      <c r="H876" s="82"/>
    </row>
    <row r="877" spans="1:8" x14ac:dyDescent="0.25">
      <c r="A877" s="20"/>
      <c r="B877" s="20"/>
      <c r="C877" s="20"/>
      <c r="D877" s="80"/>
      <c r="E877" s="80"/>
      <c r="F877" s="81"/>
      <c r="G877" s="82"/>
      <c r="H877" s="82"/>
    </row>
    <row r="878" spans="1:8" x14ac:dyDescent="0.25">
      <c r="A878" s="20"/>
      <c r="B878" s="20"/>
      <c r="C878" s="20"/>
      <c r="D878" s="80"/>
      <c r="E878" s="80"/>
      <c r="F878" s="81"/>
      <c r="G878" s="82"/>
      <c r="H878" s="82"/>
    </row>
    <row r="879" spans="1:8" x14ac:dyDescent="0.25">
      <c r="A879" s="20"/>
      <c r="B879" s="20"/>
      <c r="C879" s="20"/>
      <c r="D879" s="80"/>
      <c r="E879" s="80"/>
      <c r="F879" s="81"/>
      <c r="G879" s="82"/>
      <c r="H879" s="82"/>
    </row>
    <row r="880" spans="1:8" x14ac:dyDescent="0.25">
      <c r="A880" s="20"/>
      <c r="B880" s="20"/>
      <c r="C880" s="20"/>
      <c r="D880" s="80"/>
      <c r="E880" s="80"/>
      <c r="F880" s="81"/>
      <c r="G880" s="82"/>
      <c r="H880" s="82"/>
    </row>
    <row r="881" spans="1:8" x14ac:dyDescent="0.25">
      <c r="A881" s="20"/>
      <c r="B881" s="20"/>
      <c r="C881" s="20"/>
      <c r="D881" s="80"/>
      <c r="E881" s="80"/>
      <c r="F881" s="81"/>
      <c r="G881" s="82"/>
      <c r="H881" s="82"/>
    </row>
    <row r="882" spans="1:8" x14ac:dyDescent="0.25">
      <c r="A882" s="20"/>
      <c r="B882" s="20"/>
      <c r="C882" s="20"/>
      <c r="D882" s="80"/>
      <c r="E882" s="80"/>
      <c r="F882" s="81"/>
      <c r="G882" s="82"/>
      <c r="H882" s="82"/>
    </row>
    <row r="883" spans="1:8" x14ac:dyDescent="0.25">
      <c r="A883" s="20"/>
      <c r="B883" s="20"/>
      <c r="C883" s="20"/>
      <c r="D883" s="80"/>
      <c r="E883" s="80"/>
      <c r="F883" s="81"/>
      <c r="G883" s="82"/>
      <c r="H883" s="82"/>
    </row>
    <row r="884" spans="1:8" x14ac:dyDescent="0.25">
      <c r="A884" s="20"/>
      <c r="B884" s="20"/>
      <c r="C884" s="20"/>
      <c r="D884" s="80"/>
      <c r="E884" s="80"/>
      <c r="F884" s="81"/>
      <c r="G884" s="82"/>
      <c r="H884" s="82"/>
    </row>
    <row r="885" spans="1:8" x14ac:dyDescent="0.25">
      <c r="A885" s="20"/>
      <c r="B885" s="20"/>
      <c r="C885" s="20"/>
      <c r="D885" s="80"/>
      <c r="E885" s="80"/>
      <c r="F885" s="81"/>
      <c r="G885" s="82"/>
      <c r="H885" s="82"/>
    </row>
    <row r="886" spans="1:8" x14ac:dyDescent="0.25">
      <c r="A886" s="20"/>
      <c r="B886" s="20"/>
      <c r="C886" s="20"/>
      <c r="D886" s="80"/>
      <c r="E886" s="80"/>
      <c r="F886" s="81"/>
      <c r="G886" s="82"/>
      <c r="H886" s="82"/>
    </row>
    <row r="887" spans="1:8" x14ac:dyDescent="0.25">
      <c r="A887" s="20"/>
      <c r="B887" s="20"/>
      <c r="C887" s="20"/>
      <c r="D887" s="80"/>
      <c r="E887" s="80"/>
      <c r="F887" s="81"/>
      <c r="G887" s="82"/>
      <c r="H887" s="82"/>
    </row>
    <row r="888" spans="1:8" x14ac:dyDescent="0.25">
      <c r="A888" s="20"/>
      <c r="B888" s="20"/>
      <c r="C888" s="20"/>
      <c r="D888" s="80"/>
      <c r="E888" s="80"/>
      <c r="F888" s="81"/>
      <c r="G888" s="82"/>
      <c r="H888" s="82"/>
    </row>
    <row r="889" spans="1:8" x14ac:dyDescent="0.25">
      <c r="A889" s="20"/>
      <c r="B889" s="20"/>
      <c r="C889" s="20"/>
      <c r="D889" s="80"/>
      <c r="E889" s="80"/>
      <c r="F889" s="81"/>
      <c r="G889" s="82"/>
      <c r="H889" s="82"/>
    </row>
    <row r="890" spans="1:8" x14ac:dyDescent="0.25">
      <c r="A890" s="20"/>
      <c r="B890" s="20"/>
      <c r="C890" s="20"/>
      <c r="D890" s="80"/>
      <c r="E890" s="80"/>
      <c r="F890" s="81"/>
      <c r="G890" s="82"/>
      <c r="H890" s="82"/>
    </row>
    <row r="891" spans="1:8" x14ac:dyDescent="0.25">
      <c r="A891" s="20"/>
      <c r="B891" s="20"/>
      <c r="C891" s="20"/>
      <c r="D891" s="80"/>
      <c r="E891" s="80"/>
      <c r="F891" s="81"/>
      <c r="G891" s="82"/>
      <c r="H891" s="82"/>
    </row>
    <row r="892" spans="1:8" x14ac:dyDescent="0.25">
      <c r="A892" s="20"/>
      <c r="B892" s="20"/>
      <c r="C892" s="20"/>
      <c r="D892" s="80"/>
      <c r="E892" s="80"/>
      <c r="F892" s="81"/>
      <c r="G892" s="82"/>
      <c r="H892" s="82"/>
    </row>
    <row r="893" spans="1:8" x14ac:dyDescent="0.25">
      <c r="A893" s="20"/>
      <c r="B893" s="20"/>
      <c r="C893" s="20"/>
      <c r="D893" s="80"/>
      <c r="E893" s="80"/>
      <c r="F893" s="81"/>
      <c r="G893" s="82"/>
      <c r="H893" s="82"/>
    </row>
    <row r="894" spans="1:8" x14ac:dyDescent="0.25">
      <c r="A894" s="20"/>
      <c r="B894" s="20"/>
      <c r="C894" s="20"/>
      <c r="D894" s="80"/>
      <c r="E894" s="80"/>
      <c r="F894" s="81"/>
      <c r="G894" s="82"/>
      <c r="H894" s="82"/>
    </row>
    <row r="895" spans="1:8" x14ac:dyDescent="0.25">
      <c r="A895" s="20"/>
      <c r="B895" s="20"/>
      <c r="C895" s="20"/>
      <c r="D895" s="80"/>
      <c r="E895" s="80"/>
      <c r="F895" s="81"/>
      <c r="G895" s="82"/>
      <c r="H895" s="82"/>
    </row>
    <row r="896" spans="1:8" x14ac:dyDescent="0.25">
      <c r="A896" s="20"/>
      <c r="B896" s="20"/>
      <c r="C896" s="20"/>
      <c r="D896" s="80"/>
      <c r="E896" s="80"/>
      <c r="F896" s="81"/>
      <c r="G896" s="82"/>
      <c r="H896" s="82"/>
    </row>
    <row r="897" spans="1:8" x14ac:dyDescent="0.25">
      <c r="A897" s="20"/>
      <c r="B897" s="20"/>
      <c r="C897" s="20"/>
      <c r="D897" s="80"/>
      <c r="E897" s="80"/>
      <c r="F897" s="81"/>
      <c r="G897" s="82"/>
      <c r="H897" s="82"/>
    </row>
    <row r="898" spans="1:8" x14ac:dyDescent="0.25">
      <c r="A898" s="20"/>
      <c r="B898" s="20"/>
      <c r="C898" s="20"/>
      <c r="D898" s="80"/>
      <c r="E898" s="80"/>
      <c r="F898" s="81"/>
      <c r="G898" s="82"/>
      <c r="H898" s="82"/>
    </row>
    <row r="899" spans="1:8" x14ac:dyDescent="0.25">
      <c r="A899" s="20"/>
      <c r="B899" s="20"/>
      <c r="C899" s="20"/>
      <c r="D899" s="80"/>
      <c r="E899" s="80"/>
      <c r="F899" s="81"/>
      <c r="G899" s="82"/>
      <c r="H899" s="82"/>
    </row>
    <row r="900" spans="1:8" x14ac:dyDescent="0.25">
      <c r="A900" s="20"/>
      <c r="B900" s="20"/>
      <c r="C900" s="20"/>
      <c r="D900" s="80"/>
      <c r="E900" s="80"/>
      <c r="F900" s="81"/>
      <c r="G900" s="82"/>
      <c r="H900" s="82"/>
    </row>
    <row r="901" spans="1:8" x14ac:dyDescent="0.25">
      <c r="A901" s="20"/>
      <c r="B901" s="20"/>
      <c r="C901" s="20"/>
      <c r="D901" s="80"/>
      <c r="E901" s="80"/>
      <c r="F901" s="81"/>
      <c r="G901" s="82"/>
      <c r="H901" s="82"/>
    </row>
    <row r="902" spans="1:8" x14ac:dyDescent="0.25">
      <c r="A902" s="20"/>
      <c r="B902" s="20"/>
      <c r="C902" s="20"/>
      <c r="D902" s="80"/>
      <c r="E902" s="80"/>
      <c r="F902" s="81"/>
      <c r="G902" s="82"/>
      <c r="H902" s="82"/>
    </row>
    <row r="903" spans="1:8" x14ac:dyDescent="0.25">
      <c r="A903" s="20"/>
      <c r="B903" s="20"/>
      <c r="C903" s="20"/>
      <c r="D903" s="80"/>
      <c r="E903" s="80"/>
      <c r="F903" s="81"/>
      <c r="G903" s="82"/>
      <c r="H903" s="82"/>
    </row>
    <row r="904" spans="1:8" x14ac:dyDescent="0.25">
      <c r="A904" s="20"/>
      <c r="B904" s="20"/>
      <c r="C904" s="20"/>
      <c r="D904" s="80"/>
      <c r="E904" s="80"/>
      <c r="F904" s="81"/>
      <c r="G904" s="82"/>
      <c r="H904" s="82"/>
    </row>
    <row r="905" spans="1:8" x14ac:dyDescent="0.25">
      <c r="A905" s="20"/>
      <c r="B905" s="20"/>
      <c r="C905" s="20"/>
      <c r="D905" s="80"/>
      <c r="E905" s="80"/>
      <c r="F905" s="81"/>
      <c r="G905" s="82"/>
      <c r="H905" s="82"/>
    </row>
    <row r="906" spans="1:8" x14ac:dyDescent="0.25">
      <c r="A906" s="20"/>
      <c r="B906" s="20"/>
      <c r="C906" s="20"/>
      <c r="D906" s="80"/>
      <c r="E906" s="80"/>
      <c r="F906" s="81"/>
      <c r="G906" s="82"/>
      <c r="H906" s="82"/>
    </row>
    <row r="907" spans="1:8" x14ac:dyDescent="0.25">
      <c r="A907" s="20"/>
      <c r="B907" s="20"/>
      <c r="C907" s="20"/>
      <c r="D907" s="80"/>
      <c r="E907" s="80"/>
      <c r="F907" s="81"/>
      <c r="G907" s="82"/>
      <c r="H907" s="82"/>
    </row>
    <row r="908" spans="1:8" x14ac:dyDescent="0.25">
      <c r="A908" s="20"/>
      <c r="B908" s="20"/>
      <c r="C908" s="20"/>
      <c r="D908" s="80"/>
      <c r="E908" s="80"/>
      <c r="F908" s="81"/>
      <c r="G908" s="82"/>
      <c r="H908" s="82"/>
    </row>
    <row r="909" spans="1:8" x14ac:dyDescent="0.25">
      <c r="A909" s="20"/>
      <c r="B909" s="20"/>
      <c r="C909" s="20"/>
      <c r="D909" s="80"/>
      <c r="E909" s="80"/>
      <c r="F909" s="81"/>
      <c r="G909" s="82"/>
      <c r="H909" s="82"/>
    </row>
    <row r="910" spans="1:8" x14ac:dyDescent="0.25">
      <c r="A910" s="20"/>
      <c r="B910" s="20"/>
      <c r="C910" s="20"/>
      <c r="D910" s="80"/>
      <c r="E910" s="80"/>
      <c r="F910" s="81"/>
      <c r="G910" s="82"/>
      <c r="H910" s="82"/>
    </row>
    <row r="911" spans="1:8" x14ac:dyDescent="0.25">
      <c r="A911" s="20"/>
      <c r="B911" s="20"/>
      <c r="C911" s="20"/>
      <c r="D911" s="80"/>
      <c r="E911" s="80"/>
      <c r="F911" s="81"/>
      <c r="G911" s="82"/>
      <c r="H911" s="82"/>
    </row>
    <row r="912" spans="1:8" x14ac:dyDescent="0.25">
      <c r="A912" s="20"/>
      <c r="B912" s="20"/>
      <c r="C912" s="20"/>
      <c r="D912" s="80"/>
      <c r="E912" s="80"/>
      <c r="F912" s="81"/>
      <c r="G912" s="82"/>
      <c r="H912" s="82"/>
    </row>
    <row r="913" spans="1:8" x14ac:dyDescent="0.25">
      <c r="A913" s="20"/>
      <c r="B913" s="20"/>
      <c r="C913" s="20"/>
      <c r="D913" s="80"/>
      <c r="E913" s="80"/>
      <c r="F913" s="81"/>
      <c r="G913" s="82"/>
      <c r="H913" s="82"/>
    </row>
    <row r="914" spans="1:8" x14ac:dyDescent="0.25">
      <c r="A914" s="20"/>
      <c r="B914" s="20"/>
      <c r="C914" s="20"/>
      <c r="D914" s="80"/>
      <c r="E914" s="80"/>
      <c r="F914" s="81"/>
      <c r="G914" s="82"/>
      <c r="H914" s="82"/>
    </row>
    <row r="915" spans="1:8" x14ac:dyDescent="0.25">
      <c r="A915" s="20"/>
      <c r="B915" s="20"/>
      <c r="C915" s="20"/>
      <c r="D915" s="80"/>
      <c r="E915" s="80"/>
      <c r="F915" s="81"/>
      <c r="G915" s="82"/>
      <c r="H915" s="82"/>
    </row>
    <row r="916" spans="1:8" x14ac:dyDescent="0.25">
      <c r="A916" s="20"/>
      <c r="B916" s="20"/>
      <c r="C916" s="20"/>
      <c r="D916" s="80"/>
      <c r="E916" s="80"/>
      <c r="F916" s="81"/>
      <c r="G916" s="82"/>
      <c r="H916" s="82"/>
    </row>
    <row r="917" spans="1:8" x14ac:dyDescent="0.25">
      <c r="A917" s="20"/>
      <c r="B917" s="20"/>
      <c r="C917" s="20"/>
      <c r="D917" s="80"/>
      <c r="E917" s="80"/>
      <c r="F917" s="81"/>
      <c r="G917" s="82"/>
      <c r="H917" s="82"/>
    </row>
    <row r="918" spans="1:8" x14ac:dyDescent="0.25">
      <c r="A918" s="20"/>
      <c r="B918" s="20"/>
      <c r="C918" s="20"/>
      <c r="D918" s="80"/>
      <c r="E918" s="80"/>
      <c r="F918" s="81"/>
      <c r="G918" s="82"/>
      <c r="H918" s="82"/>
    </row>
    <row r="919" spans="1:8" x14ac:dyDescent="0.25">
      <c r="A919" s="20"/>
      <c r="B919" s="20"/>
      <c r="C919" s="20"/>
      <c r="D919" s="80"/>
      <c r="E919" s="80"/>
      <c r="F919" s="81"/>
      <c r="G919" s="82"/>
      <c r="H919" s="82"/>
    </row>
    <row r="920" spans="1:8" x14ac:dyDescent="0.25">
      <c r="A920" s="20"/>
      <c r="B920" s="20"/>
      <c r="C920" s="20"/>
      <c r="D920" s="80"/>
      <c r="E920" s="80"/>
      <c r="F920" s="81"/>
      <c r="G920" s="82"/>
      <c r="H920" s="82"/>
    </row>
    <row r="921" spans="1:8" x14ac:dyDescent="0.25">
      <c r="A921" s="20"/>
      <c r="B921" s="20"/>
      <c r="C921" s="20"/>
      <c r="D921" s="80"/>
      <c r="E921" s="80"/>
      <c r="F921" s="81"/>
      <c r="G921" s="82"/>
      <c r="H921" s="82"/>
    </row>
    <row r="922" spans="1:8" x14ac:dyDescent="0.25">
      <c r="A922" s="20"/>
      <c r="B922" s="20"/>
      <c r="C922" s="20"/>
      <c r="D922" s="80"/>
      <c r="E922" s="80"/>
      <c r="F922" s="81"/>
      <c r="G922" s="82"/>
      <c r="H922" s="82"/>
    </row>
    <row r="923" spans="1:8" x14ac:dyDescent="0.25">
      <c r="A923" s="20"/>
      <c r="B923" s="20"/>
      <c r="C923" s="20"/>
      <c r="D923" s="80"/>
      <c r="E923" s="80"/>
      <c r="F923" s="81"/>
      <c r="G923" s="82"/>
      <c r="H923" s="82"/>
    </row>
    <row r="924" spans="1:8" x14ac:dyDescent="0.25">
      <c r="A924" s="20"/>
      <c r="B924" s="20"/>
      <c r="C924" s="20"/>
      <c r="D924" s="80"/>
      <c r="E924" s="80"/>
      <c r="F924" s="81"/>
      <c r="G924" s="82"/>
      <c r="H924" s="82"/>
    </row>
    <row r="925" spans="1:8" x14ac:dyDescent="0.25">
      <c r="A925" s="20"/>
      <c r="B925" s="20"/>
      <c r="C925" s="20"/>
      <c r="D925" s="80"/>
      <c r="E925" s="80"/>
      <c r="F925" s="81"/>
      <c r="G925" s="82"/>
      <c r="H925" s="82"/>
    </row>
    <row r="926" spans="1:8" x14ac:dyDescent="0.25">
      <c r="A926" s="20"/>
      <c r="B926" s="20"/>
      <c r="C926" s="20"/>
      <c r="D926" s="80"/>
      <c r="E926" s="80"/>
      <c r="F926" s="81"/>
      <c r="G926" s="82"/>
      <c r="H926" s="82"/>
    </row>
    <row r="927" spans="1:8" x14ac:dyDescent="0.25">
      <c r="A927" s="20"/>
      <c r="B927" s="20"/>
      <c r="C927" s="20"/>
      <c r="D927" s="80"/>
      <c r="E927" s="80"/>
      <c r="F927" s="81"/>
      <c r="G927" s="82"/>
      <c r="H927" s="82"/>
    </row>
    <row r="928" spans="1:8" x14ac:dyDescent="0.25">
      <c r="A928" s="20"/>
      <c r="B928" s="20"/>
      <c r="C928" s="20"/>
      <c r="D928" s="80"/>
      <c r="E928" s="80"/>
      <c r="F928" s="81"/>
      <c r="G928" s="82"/>
      <c r="H928" s="82"/>
    </row>
    <row r="929" spans="1:8" x14ac:dyDescent="0.25">
      <c r="A929" s="20"/>
      <c r="B929" s="20"/>
      <c r="C929" s="20"/>
      <c r="D929" s="80"/>
      <c r="E929" s="80"/>
      <c r="F929" s="81"/>
      <c r="G929" s="82"/>
      <c r="H929" s="82"/>
    </row>
    <row r="930" spans="1:8" x14ac:dyDescent="0.25">
      <c r="A930" s="20"/>
      <c r="B930" s="20"/>
      <c r="C930" s="20"/>
      <c r="D930" s="80"/>
      <c r="E930" s="80"/>
      <c r="F930" s="81"/>
      <c r="G930" s="82"/>
      <c r="H930" s="82"/>
    </row>
    <row r="931" spans="1:8" x14ac:dyDescent="0.25">
      <c r="A931" s="20"/>
      <c r="B931" s="20"/>
      <c r="C931" s="20"/>
      <c r="D931" s="80"/>
      <c r="E931" s="80"/>
      <c r="F931" s="81"/>
      <c r="G931" s="82"/>
      <c r="H931" s="82"/>
    </row>
    <row r="932" spans="1:8" x14ac:dyDescent="0.25">
      <c r="A932" s="20"/>
      <c r="B932" s="20"/>
      <c r="C932" s="20"/>
      <c r="D932" s="80"/>
      <c r="E932" s="80"/>
      <c r="F932" s="81"/>
      <c r="G932" s="82"/>
      <c r="H932" s="82"/>
    </row>
    <row r="933" spans="1:8" x14ac:dyDescent="0.25">
      <c r="A933" s="20"/>
      <c r="B933" s="20"/>
      <c r="C933" s="20"/>
      <c r="D933" s="80"/>
      <c r="E933" s="80"/>
      <c r="F933" s="81"/>
      <c r="G933" s="82"/>
      <c r="H933" s="82"/>
    </row>
    <row r="934" spans="1:8" x14ac:dyDescent="0.25">
      <c r="A934" s="20"/>
      <c r="B934" s="20"/>
      <c r="C934" s="20"/>
      <c r="D934" s="80"/>
      <c r="E934" s="80"/>
      <c r="F934" s="81"/>
      <c r="G934" s="82"/>
      <c r="H934" s="82"/>
    </row>
    <row r="935" spans="1:8" x14ac:dyDescent="0.25">
      <c r="A935" s="20"/>
      <c r="B935" s="20"/>
      <c r="C935" s="20"/>
      <c r="D935" s="80"/>
      <c r="E935" s="80"/>
      <c r="F935" s="81"/>
      <c r="G935" s="82"/>
      <c r="H935" s="82"/>
    </row>
    <row r="936" spans="1:8" x14ac:dyDescent="0.25">
      <c r="A936" s="20"/>
      <c r="B936" s="20"/>
      <c r="C936" s="20"/>
      <c r="D936" s="80"/>
      <c r="E936" s="80"/>
      <c r="F936" s="81"/>
      <c r="G936" s="82"/>
      <c r="H936" s="82"/>
    </row>
    <row r="937" spans="1:8" x14ac:dyDescent="0.25">
      <c r="A937" s="20"/>
      <c r="B937" s="20"/>
      <c r="C937" s="20"/>
      <c r="D937" s="80"/>
      <c r="E937" s="80"/>
      <c r="F937" s="81"/>
      <c r="G937" s="82"/>
      <c r="H937" s="82"/>
    </row>
    <row r="938" spans="1:8" x14ac:dyDescent="0.25">
      <c r="A938" s="20"/>
      <c r="B938" s="20"/>
      <c r="C938" s="20"/>
      <c r="D938" s="80"/>
      <c r="E938" s="80"/>
      <c r="F938" s="81"/>
      <c r="G938" s="82"/>
      <c r="H938" s="82"/>
    </row>
    <row r="939" spans="1:8" x14ac:dyDescent="0.25">
      <c r="A939" s="20"/>
      <c r="B939" s="20"/>
      <c r="C939" s="20"/>
      <c r="D939" s="80"/>
      <c r="E939" s="80"/>
      <c r="F939" s="81"/>
      <c r="G939" s="82"/>
      <c r="H939" s="82"/>
    </row>
    <row r="940" spans="1:8" x14ac:dyDescent="0.25">
      <c r="A940" s="20"/>
      <c r="B940" s="20"/>
      <c r="C940" s="20"/>
      <c r="D940" s="80"/>
      <c r="E940" s="80"/>
      <c r="F940" s="81"/>
      <c r="G940" s="82"/>
      <c r="H940" s="82"/>
    </row>
    <row r="941" spans="1:8" x14ac:dyDescent="0.25">
      <c r="A941" s="20"/>
      <c r="B941" s="20"/>
      <c r="C941" s="20"/>
      <c r="D941" s="80"/>
      <c r="E941" s="80"/>
      <c r="F941" s="81"/>
      <c r="G941" s="82"/>
      <c r="H941" s="82"/>
    </row>
    <row r="942" spans="1:8" x14ac:dyDescent="0.25">
      <c r="A942" s="20"/>
      <c r="B942" s="20"/>
      <c r="C942" s="20"/>
      <c r="D942" s="80"/>
      <c r="E942" s="80"/>
      <c r="F942" s="81"/>
      <c r="G942" s="82"/>
      <c r="H942" s="82"/>
    </row>
    <row r="943" spans="1:8" x14ac:dyDescent="0.25">
      <c r="A943" s="20"/>
      <c r="B943" s="20"/>
      <c r="C943" s="20"/>
      <c r="D943" s="80"/>
      <c r="E943" s="80"/>
      <c r="F943" s="81"/>
      <c r="G943" s="82"/>
      <c r="H943" s="82"/>
    </row>
    <row r="944" spans="1:8" x14ac:dyDescent="0.25">
      <c r="A944" s="20"/>
      <c r="B944" s="20"/>
      <c r="C944" s="20"/>
      <c r="D944" s="80"/>
      <c r="E944" s="80"/>
      <c r="F944" s="81"/>
      <c r="G944" s="82"/>
      <c r="H944" s="82"/>
    </row>
    <row r="945" spans="1:8" x14ac:dyDescent="0.25">
      <c r="A945" s="20"/>
      <c r="B945" s="20"/>
      <c r="C945" s="20"/>
      <c r="D945" s="80"/>
      <c r="E945" s="80"/>
      <c r="F945" s="81"/>
      <c r="G945" s="82"/>
      <c r="H945" s="82"/>
    </row>
    <row r="946" spans="1:8" x14ac:dyDescent="0.25">
      <c r="A946" s="20"/>
      <c r="B946" s="20"/>
      <c r="C946" s="20"/>
      <c r="D946" s="80"/>
      <c r="E946" s="80"/>
      <c r="F946" s="81"/>
      <c r="G946" s="82"/>
      <c r="H946" s="82"/>
    </row>
    <row r="947" spans="1:8" x14ac:dyDescent="0.25">
      <c r="A947" s="20"/>
      <c r="B947" s="20"/>
      <c r="C947" s="20"/>
      <c r="D947" s="80"/>
      <c r="E947" s="80"/>
      <c r="F947" s="81"/>
      <c r="G947" s="82"/>
      <c r="H947" s="82"/>
    </row>
    <row r="948" spans="1:8" x14ac:dyDescent="0.25">
      <c r="A948" s="20"/>
      <c r="B948" s="20"/>
      <c r="C948" s="20"/>
      <c r="D948" s="80"/>
      <c r="E948" s="80"/>
      <c r="F948" s="81"/>
      <c r="G948" s="82"/>
      <c r="H948" s="82"/>
    </row>
    <row r="949" spans="1:8" x14ac:dyDescent="0.25">
      <c r="A949" s="20"/>
      <c r="B949" s="20"/>
      <c r="C949" s="20"/>
      <c r="D949" s="80"/>
      <c r="E949" s="80"/>
      <c r="F949" s="81"/>
      <c r="G949" s="82"/>
      <c r="H949" s="82"/>
    </row>
    <row r="950" spans="1:8" x14ac:dyDescent="0.25">
      <c r="A950" s="20"/>
      <c r="B950" s="20"/>
      <c r="C950" s="20"/>
      <c r="D950" s="80"/>
      <c r="E950" s="80"/>
      <c r="F950" s="81"/>
      <c r="G950" s="82"/>
      <c r="H950" s="82"/>
    </row>
    <row r="951" spans="1:8" x14ac:dyDescent="0.25">
      <c r="A951" s="20"/>
      <c r="B951" s="20"/>
      <c r="C951" s="20"/>
      <c r="D951" s="80"/>
      <c r="E951" s="80"/>
      <c r="F951" s="81"/>
      <c r="G951" s="82"/>
      <c r="H951" s="82"/>
    </row>
    <row r="952" spans="1:8" x14ac:dyDescent="0.25">
      <c r="A952" s="20"/>
      <c r="B952" s="20"/>
      <c r="C952" s="20"/>
      <c r="D952" s="80"/>
      <c r="E952" s="80"/>
      <c r="F952" s="81"/>
      <c r="G952" s="82"/>
      <c r="H952" s="82"/>
    </row>
    <row r="953" spans="1:8" x14ac:dyDescent="0.25">
      <c r="A953" s="20"/>
      <c r="B953" s="20"/>
      <c r="C953" s="20"/>
      <c r="D953" s="80"/>
      <c r="E953" s="80"/>
      <c r="F953" s="81"/>
      <c r="G953" s="82"/>
      <c r="H953" s="82"/>
    </row>
    <row r="954" spans="1:8" x14ac:dyDescent="0.25">
      <c r="A954" s="20"/>
      <c r="B954" s="20"/>
      <c r="C954" s="20"/>
      <c r="D954" s="80"/>
      <c r="E954" s="80"/>
      <c r="F954" s="81"/>
      <c r="G954" s="82"/>
      <c r="H954" s="82"/>
    </row>
    <row r="955" spans="1:8" x14ac:dyDescent="0.25">
      <c r="A955" s="20"/>
      <c r="B955" s="20"/>
      <c r="C955" s="20"/>
      <c r="D955" s="80"/>
      <c r="E955" s="80"/>
      <c r="F955" s="81"/>
      <c r="G955" s="82"/>
      <c r="H955" s="82"/>
    </row>
    <row r="956" spans="1:8" x14ac:dyDescent="0.25">
      <c r="A956" s="20"/>
      <c r="B956" s="20"/>
      <c r="C956" s="20"/>
      <c r="D956" s="80"/>
      <c r="E956" s="80"/>
      <c r="F956" s="81"/>
      <c r="G956" s="82"/>
      <c r="H956" s="82"/>
    </row>
    <row r="957" spans="1:8" x14ac:dyDescent="0.25">
      <c r="A957" s="20"/>
      <c r="B957" s="20"/>
      <c r="C957" s="20"/>
      <c r="D957" s="80"/>
      <c r="E957" s="80"/>
      <c r="F957" s="81"/>
      <c r="G957" s="82"/>
      <c r="H957" s="82"/>
    </row>
    <row r="958" spans="1:8" x14ac:dyDescent="0.25">
      <c r="A958" s="20"/>
      <c r="B958" s="20"/>
      <c r="C958" s="20"/>
      <c r="D958" s="80"/>
      <c r="E958" s="80"/>
      <c r="F958" s="81"/>
      <c r="G958" s="82"/>
      <c r="H958" s="82"/>
    </row>
    <row r="959" spans="1:8" x14ac:dyDescent="0.25">
      <c r="A959" s="20"/>
      <c r="B959" s="20"/>
      <c r="C959" s="20"/>
      <c r="D959" s="80"/>
      <c r="E959" s="80"/>
      <c r="F959" s="81"/>
      <c r="G959" s="82"/>
      <c r="H959" s="82"/>
    </row>
    <row r="960" spans="1:8" x14ac:dyDescent="0.25">
      <c r="A960" s="20"/>
      <c r="B960" s="20"/>
      <c r="C960" s="20"/>
      <c r="D960" s="80"/>
      <c r="E960" s="80"/>
      <c r="F960" s="81"/>
      <c r="G960" s="82"/>
      <c r="H960" s="82"/>
    </row>
    <row r="961" spans="1:8" x14ac:dyDescent="0.25">
      <c r="A961" s="20"/>
      <c r="B961" s="20"/>
      <c r="C961" s="20"/>
      <c r="D961" s="80"/>
      <c r="E961" s="80"/>
      <c r="F961" s="81"/>
      <c r="G961" s="82"/>
      <c r="H961" s="82"/>
    </row>
    <row r="962" spans="1:8" x14ac:dyDescent="0.25">
      <c r="A962" s="20"/>
      <c r="B962" s="20"/>
      <c r="C962" s="20"/>
      <c r="D962" s="80"/>
      <c r="E962" s="80"/>
      <c r="F962" s="81"/>
      <c r="G962" s="82"/>
      <c r="H962" s="82"/>
    </row>
    <row r="963" spans="1:8" x14ac:dyDescent="0.25">
      <c r="A963" s="20"/>
      <c r="B963" s="20"/>
      <c r="C963" s="20"/>
      <c r="D963" s="80"/>
      <c r="E963" s="80"/>
      <c r="F963" s="81"/>
      <c r="G963" s="82"/>
      <c r="H963" s="82"/>
    </row>
    <row r="964" spans="1:8" x14ac:dyDescent="0.25">
      <c r="A964" s="20"/>
      <c r="B964" s="20"/>
      <c r="C964" s="20"/>
      <c r="D964" s="80"/>
      <c r="E964" s="80"/>
      <c r="F964" s="81"/>
      <c r="G964" s="82"/>
      <c r="H964" s="82"/>
    </row>
    <row r="965" spans="1:8" x14ac:dyDescent="0.25">
      <c r="A965" s="20"/>
      <c r="B965" s="20"/>
      <c r="C965" s="20"/>
      <c r="D965" s="80"/>
      <c r="E965" s="80"/>
      <c r="F965" s="81"/>
      <c r="G965" s="82"/>
      <c r="H965" s="82"/>
    </row>
    <row r="966" spans="1:8" x14ac:dyDescent="0.25">
      <c r="A966" s="20"/>
      <c r="B966" s="20"/>
      <c r="C966" s="20"/>
      <c r="D966" s="80"/>
      <c r="E966" s="80"/>
      <c r="F966" s="81"/>
      <c r="G966" s="82"/>
      <c r="H966" s="82"/>
    </row>
    <row r="967" spans="1:8" x14ac:dyDescent="0.25">
      <c r="A967" s="20"/>
      <c r="B967" s="20"/>
      <c r="C967" s="20"/>
      <c r="D967" s="80"/>
      <c r="E967" s="80"/>
      <c r="F967" s="81"/>
      <c r="G967" s="82"/>
      <c r="H967" s="82"/>
    </row>
    <row r="968" spans="1:8" x14ac:dyDescent="0.25">
      <c r="A968" s="20"/>
      <c r="B968" s="20"/>
      <c r="C968" s="20"/>
      <c r="D968" s="80"/>
      <c r="E968" s="80"/>
      <c r="F968" s="81"/>
      <c r="G968" s="82"/>
      <c r="H968" s="82"/>
    </row>
    <row r="969" spans="1:8" x14ac:dyDescent="0.25">
      <c r="A969" s="20"/>
      <c r="B969" s="20"/>
      <c r="C969" s="20"/>
      <c r="D969" s="80"/>
      <c r="E969" s="80"/>
      <c r="F969" s="81"/>
      <c r="G969" s="82"/>
      <c r="H969" s="82"/>
    </row>
    <row r="970" spans="1:8" x14ac:dyDescent="0.25">
      <c r="A970" s="20"/>
      <c r="B970" s="20"/>
      <c r="C970" s="20"/>
      <c r="D970" s="80"/>
      <c r="E970" s="80"/>
      <c r="F970" s="81"/>
      <c r="G970" s="82"/>
      <c r="H970" s="82"/>
    </row>
    <row r="971" spans="1:8" x14ac:dyDescent="0.25">
      <c r="A971" s="20"/>
      <c r="B971" s="20"/>
      <c r="C971" s="20"/>
      <c r="D971" s="80"/>
      <c r="E971" s="80"/>
      <c r="F971" s="81"/>
      <c r="G971" s="82"/>
      <c r="H971" s="82"/>
    </row>
    <row r="972" spans="1:8" x14ac:dyDescent="0.25">
      <c r="A972" s="20"/>
      <c r="B972" s="20"/>
      <c r="C972" s="20"/>
      <c r="D972" s="80"/>
      <c r="E972" s="80"/>
      <c r="F972" s="81"/>
      <c r="G972" s="82"/>
      <c r="H972" s="82"/>
    </row>
    <row r="973" spans="1:8" x14ac:dyDescent="0.25">
      <c r="A973" s="20"/>
      <c r="B973" s="20"/>
      <c r="C973" s="20"/>
      <c r="D973" s="80"/>
      <c r="E973" s="80"/>
      <c r="F973" s="81"/>
      <c r="G973" s="82"/>
      <c r="H973" s="82"/>
    </row>
    <row r="974" spans="1:8" x14ac:dyDescent="0.25">
      <c r="A974" s="20"/>
      <c r="B974" s="20"/>
      <c r="C974" s="20"/>
      <c r="D974" s="80"/>
      <c r="E974" s="80"/>
      <c r="F974" s="81"/>
      <c r="G974" s="82"/>
      <c r="H974" s="82"/>
    </row>
    <row r="975" spans="1:8" x14ac:dyDescent="0.25">
      <c r="A975" s="20"/>
      <c r="B975" s="20"/>
      <c r="C975" s="20"/>
      <c r="D975" s="80"/>
      <c r="E975" s="80"/>
      <c r="F975" s="81"/>
      <c r="G975" s="82"/>
      <c r="H975" s="82"/>
    </row>
    <row r="976" spans="1:8" x14ac:dyDescent="0.25">
      <c r="A976" s="20"/>
      <c r="B976" s="20"/>
      <c r="C976" s="20"/>
      <c r="D976" s="80"/>
      <c r="E976" s="80"/>
      <c r="F976" s="81"/>
      <c r="G976" s="82"/>
      <c r="H976" s="82"/>
    </row>
    <row r="977" spans="1:8" x14ac:dyDescent="0.25">
      <c r="A977" s="20"/>
      <c r="B977" s="20"/>
      <c r="C977" s="20"/>
      <c r="D977" s="80"/>
      <c r="E977" s="80"/>
      <c r="F977" s="81"/>
      <c r="G977" s="82"/>
      <c r="H977" s="82"/>
    </row>
    <row r="978" spans="1:8" x14ac:dyDescent="0.25">
      <c r="A978" s="20"/>
      <c r="B978" s="20"/>
      <c r="C978" s="20"/>
      <c r="D978" s="80"/>
      <c r="E978" s="80"/>
      <c r="F978" s="81"/>
      <c r="G978" s="82"/>
      <c r="H978" s="82"/>
    </row>
    <row r="979" spans="1:8" x14ac:dyDescent="0.25">
      <c r="A979" s="20"/>
      <c r="B979" s="20"/>
      <c r="C979" s="20"/>
      <c r="D979" s="80"/>
      <c r="E979" s="80"/>
      <c r="F979" s="81"/>
      <c r="G979" s="82"/>
      <c r="H979" s="82"/>
    </row>
    <row r="980" spans="1:8" x14ac:dyDescent="0.25">
      <c r="A980" s="20"/>
      <c r="B980" s="20"/>
      <c r="C980" s="20"/>
      <c r="D980" s="80"/>
      <c r="E980" s="80"/>
      <c r="F980" s="81"/>
      <c r="G980" s="82"/>
      <c r="H980" s="82"/>
    </row>
    <row r="981" spans="1:8" x14ac:dyDescent="0.25">
      <c r="A981" s="20"/>
      <c r="B981" s="20"/>
      <c r="C981" s="20"/>
      <c r="D981" s="80"/>
      <c r="E981" s="80"/>
      <c r="F981" s="81"/>
      <c r="G981" s="82"/>
      <c r="H981" s="82"/>
    </row>
    <row r="982" spans="1:8" x14ac:dyDescent="0.25">
      <c r="A982" s="20"/>
      <c r="B982" s="20"/>
      <c r="C982" s="20"/>
      <c r="D982" s="80"/>
      <c r="E982" s="80"/>
      <c r="F982" s="81"/>
      <c r="G982" s="82"/>
      <c r="H982" s="82"/>
    </row>
    <row r="983" spans="1:8" x14ac:dyDescent="0.25">
      <c r="A983" s="20"/>
      <c r="B983" s="20"/>
      <c r="C983" s="20"/>
      <c r="D983" s="80"/>
      <c r="E983" s="80"/>
      <c r="F983" s="81"/>
      <c r="G983" s="82"/>
      <c r="H983" s="82"/>
    </row>
    <row r="984" spans="1:8" x14ac:dyDescent="0.25">
      <c r="A984" s="20"/>
      <c r="B984" s="20"/>
      <c r="C984" s="20"/>
      <c r="D984" s="80"/>
      <c r="E984" s="80"/>
      <c r="F984" s="81"/>
      <c r="G984" s="82"/>
      <c r="H984" s="82"/>
    </row>
    <row r="985" spans="1:8" x14ac:dyDescent="0.25">
      <c r="A985" s="20"/>
      <c r="B985" s="20"/>
      <c r="C985" s="20"/>
      <c r="D985" s="80"/>
      <c r="E985" s="80"/>
      <c r="F985" s="81"/>
      <c r="G985" s="82"/>
      <c r="H985" s="82"/>
    </row>
    <row r="986" spans="1:8" x14ac:dyDescent="0.25">
      <c r="A986" s="20"/>
      <c r="B986" s="20"/>
      <c r="C986" s="20"/>
      <c r="D986" s="80"/>
      <c r="E986" s="80"/>
      <c r="F986" s="81"/>
      <c r="G986" s="82"/>
      <c r="H986" s="82"/>
    </row>
    <row r="987" spans="1:8" x14ac:dyDescent="0.25">
      <c r="A987" s="20"/>
      <c r="B987" s="20"/>
      <c r="C987" s="20"/>
      <c r="D987" s="80"/>
      <c r="E987" s="80"/>
      <c r="F987" s="81"/>
      <c r="G987" s="82"/>
      <c r="H987" s="82"/>
    </row>
    <row r="988" spans="1:8" x14ac:dyDescent="0.25">
      <c r="A988" s="20"/>
      <c r="B988" s="20"/>
      <c r="C988" s="20"/>
      <c r="D988" s="80"/>
      <c r="E988" s="80"/>
      <c r="F988" s="81"/>
      <c r="G988" s="82"/>
      <c r="H988" s="82"/>
    </row>
    <row r="989" spans="1:8" x14ac:dyDescent="0.25">
      <c r="A989" s="20"/>
      <c r="B989" s="20"/>
      <c r="C989" s="20"/>
      <c r="D989" s="80"/>
      <c r="E989" s="80"/>
      <c r="F989" s="81"/>
      <c r="G989" s="82"/>
      <c r="H989" s="82"/>
    </row>
    <row r="990" spans="1:8" x14ac:dyDescent="0.25">
      <c r="A990" s="20"/>
      <c r="B990" s="20"/>
      <c r="C990" s="20"/>
      <c r="D990" s="80"/>
      <c r="E990" s="80"/>
      <c r="F990" s="81"/>
      <c r="G990" s="82"/>
      <c r="H990" s="82"/>
    </row>
    <row r="991" spans="1:8" x14ac:dyDescent="0.25">
      <c r="A991" s="20"/>
      <c r="B991" s="20"/>
      <c r="C991" s="20"/>
      <c r="D991" s="80"/>
      <c r="E991" s="80"/>
      <c r="F991" s="81"/>
      <c r="G991" s="82"/>
      <c r="H991" s="82"/>
    </row>
    <row r="992" spans="1:8" x14ac:dyDescent="0.25">
      <c r="A992" s="20"/>
      <c r="B992" s="20"/>
      <c r="C992" s="20"/>
      <c r="D992" s="80"/>
      <c r="E992" s="80"/>
      <c r="F992" s="81"/>
      <c r="G992" s="82"/>
      <c r="H992" s="82"/>
    </row>
    <row r="993" spans="1:8" x14ac:dyDescent="0.25">
      <c r="A993" s="20"/>
      <c r="B993" s="20"/>
      <c r="C993" s="20"/>
      <c r="D993" s="80"/>
      <c r="E993" s="80"/>
      <c r="F993" s="81"/>
      <c r="G993" s="82"/>
      <c r="H993" s="82"/>
    </row>
    <row r="994" spans="1:8" x14ac:dyDescent="0.25">
      <c r="A994" s="20"/>
      <c r="B994" s="20"/>
      <c r="C994" s="20"/>
      <c r="D994" s="80"/>
      <c r="E994" s="80"/>
      <c r="F994" s="81"/>
      <c r="G994" s="82"/>
      <c r="H994" s="82"/>
    </row>
    <row r="995" spans="1:8" x14ac:dyDescent="0.25">
      <c r="A995" s="20"/>
      <c r="B995" s="20"/>
      <c r="C995" s="20"/>
      <c r="D995" s="80"/>
      <c r="E995" s="80"/>
      <c r="F995" s="81"/>
      <c r="G995" s="82"/>
      <c r="H995" s="82"/>
    </row>
    <row r="996" spans="1:8" x14ac:dyDescent="0.25">
      <c r="A996" s="20"/>
      <c r="B996" s="20"/>
      <c r="C996" s="20"/>
      <c r="D996" s="80"/>
      <c r="E996" s="80"/>
      <c r="F996" s="81"/>
      <c r="G996" s="82"/>
      <c r="H996" s="82"/>
    </row>
    <row r="997" spans="1:8" x14ac:dyDescent="0.25">
      <c r="A997" s="20"/>
      <c r="B997" s="20"/>
      <c r="C997" s="20"/>
      <c r="D997" s="80"/>
      <c r="E997" s="80"/>
      <c r="F997" s="81"/>
      <c r="G997" s="82"/>
      <c r="H997" s="82"/>
    </row>
    <row r="998" spans="1:8" x14ac:dyDescent="0.25">
      <c r="A998" s="20"/>
      <c r="B998" s="20"/>
      <c r="C998" s="20"/>
      <c r="D998" s="80"/>
      <c r="E998" s="80"/>
      <c r="F998" s="81"/>
      <c r="G998" s="82"/>
      <c r="H998" s="82"/>
    </row>
    <row r="999" spans="1:8" x14ac:dyDescent="0.25">
      <c r="A999" s="20"/>
      <c r="B999" s="20"/>
      <c r="C999" s="20"/>
      <c r="D999" s="80"/>
      <c r="E999" s="80"/>
      <c r="F999" s="81"/>
      <c r="G999" s="82"/>
      <c r="H999" s="82"/>
    </row>
    <row r="1000" spans="1:8" x14ac:dyDescent="0.25">
      <c r="A1000" s="20"/>
      <c r="B1000" s="20"/>
      <c r="C1000" s="20"/>
      <c r="D1000" s="80"/>
      <c r="E1000" s="80"/>
      <c r="F1000" s="81"/>
      <c r="G1000" s="82"/>
      <c r="H1000" s="82"/>
    </row>
    <row r="1001" spans="1:8" x14ac:dyDescent="0.25">
      <c r="A1001" s="20"/>
      <c r="B1001" s="20"/>
      <c r="C1001" s="20"/>
      <c r="D1001" s="80"/>
      <c r="E1001" s="80"/>
      <c r="F1001" s="81"/>
      <c r="G1001" s="82"/>
      <c r="H1001" s="82"/>
    </row>
    <row r="1002" spans="1:8" x14ac:dyDescent="0.25">
      <c r="A1002" s="20"/>
      <c r="B1002" s="20"/>
      <c r="C1002" s="20"/>
      <c r="D1002" s="80"/>
      <c r="E1002" s="80"/>
      <c r="F1002" s="81"/>
      <c r="G1002" s="82"/>
      <c r="H1002" s="82"/>
    </row>
    <row r="1003" spans="1:8" x14ac:dyDescent="0.25">
      <c r="A1003" s="20"/>
      <c r="B1003" s="20"/>
      <c r="C1003" s="20"/>
      <c r="D1003" s="80"/>
      <c r="E1003" s="80"/>
      <c r="F1003" s="81"/>
      <c r="G1003" s="82"/>
      <c r="H1003" s="82"/>
    </row>
    <row r="1004" spans="1:8" x14ac:dyDescent="0.25">
      <c r="A1004" s="20"/>
      <c r="B1004" s="20"/>
      <c r="C1004" s="20"/>
      <c r="D1004" s="80"/>
      <c r="E1004" s="80"/>
      <c r="F1004" s="81"/>
      <c r="G1004" s="82"/>
      <c r="H1004" s="82"/>
    </row>
    <row r="1005" spans="1:8" x14ac:dyDescent="0.25">
      <c r="A1005" s="20"/>
      <c r="B1005" s="20"/>
      <c r="C1005" s="20"/>
      <c r="D1005" s="80"/>
      <c r="E1005" s="80"/>
      <c r="F1005" s="81"/>
      <c r="G1005" s="82"/>
      <c r="H1005" s="82"/>
    </row>
    <row r="1006" spans="1:8" x14ac:dyDescent="0.25">
      <c r="A1006" s="20"/>
      <c r="B1006" s="20"/>
      <c r="C1006" s="20"/>
      <c r="D1006" s="80"/>
      <c r="E1006" s="80"/>
      <c r="F1006" s="81"/>
      <c r="G1006" s="82"/>
      <c r="H1006" s="82"/>
    </row>
    <row r="1007" spans="1:8" x14ac:dyDescent="0.25">
      <c r="A1007" s="20"/>
      <c r="B1007" s="20"/>
      <c r="C1007" s="20"/>
      <c r="D1007" s="80"/>
      <c r="E1007" s="80"/>
      <c r="F1007" s="81"/>
      <c r="G1007" s="82"/>
      <c r="H1007" s="82"/>
    </row>
    <row r="1008" spans="1:8" x14ac:dyDescent="0.25">
      <c r="A1008" s="20"/>
      <c r="B1008" s="20"/>
      <c r="C1008" s="20"/>
      <c r="D1008" s="80"/>
      <c r="E1008" s="80"/>
      <c r="F1008" s="81"/>
      <c r="G1008" s="82"/>
      <c r="H1008" s="82"/>
    </row>
    <row r="1009" spans="1:8" x14ac:dyDescent="0.25">
      <c r="A1009" s="20"/>
      <c r="B1009" s="20"/>
      <c r="C1009" s="20"/>
      <c r="D1009" s="80"/>
      <c r="E1009" s="80"/>
      <c r="F1009" s="81"/>
      <c r="G1009" s="82"/>
      <c r="H1009" s="82"/>
    </row>
    <row r="1010" spans="1:8" x14ac:dyDescent="0.25">
      <c r="A1010" s="20"/>
      <c r="B1010" s="20"/>
      <c r="C1010" s="20"/>
      <c r="D1010" s="80"/>
      <c r="E1010" s="80"/>
      <c r="F1010" s="81"/>
      <c r="G1010" s="82"/>
      <c r="H1010" s="82"/>
    </row>
    <row r="1011" spans="1:8" x14ac:dyDescent="0.25">
      <c r="A1011" s="20"/>
      <c r="B1011" s="20"/>
      <c r="C1011" s="20"/>
      <c r="D1011" s="80"/>
      <c r="E1011" s="80"/>
      <c r="F1011" s="81"/>
      <c r="G1011" s="82"/>
      <c r="H1011" s="82"/>
    </row>
    <row r="1012" spans="1:8" x14ac:dyDescent="0.25">
      <c r="A1012" s="20"/>
      <c r="B1012" s="20"/>
      <c r="C1012" s="20"/>
      <c r="D1012" s="80"/>
      <c r="E1012" s="80"/>
      <c r="F1012" s="81"/>
      <c r="G1012" s="82"/>
      <c r="H1012" s="82"/>
    </row>
    <row r="1013" spans="1:8" x14ac:dyDescent="0.25">
      <c r="A1013" s="20"/>
      <c r="B1013" s="20"/>
      <c r="C1013" s="20"/>
      <c r="D1013" s="80"/>
      <c r="E1013" s="80"/>
      <c r="F1013" s="81"/>
      <c r="G1013" s="82"/>
      <c r="H1013" s="82"/>
    </row>
    <row r="1014" spans="1:8" x14ac:dyDescent="0.25">
      <c r="A1014" s="20"/>
      <c r="B1014" s="20"/>
      <c r="C1014" s="20"/>
      <c r="D1014" s="80"/>
      <c r="E1014" s="80"/>
      <c r="F1014" s="81"/>
      <c r="G1014" s="82"/>
      <c r="H1014" s="82"/>
    </row>
    <row r="1015" spans="1:8" x14ac:dyDescent="0.25">
      <c r="A1015" s="20"/>
      <c r="B1015" s="20"/>
      <c r="C1015" s="20"/>
      <c r="D1015" s="80"/>
      <c r="E1015" s="80"/>
      <c r="F1015" s="81"/>
      <c r="G1015" s="82"/>
      <c r="H1015" s="82"/>
    </row>
    <row r="1016" spans="1:8" x14ac:dyDescent="0.25">
      <c r="A1016" s="20"/>
      <c r="B1016" s="20"/>
      <c r="C1016" s="20"/>
      <c r="D1016" s="80"/>
      <c r="E1016" s="80"/>
      <c r="F1016" s="81"/>
      <c r="G1016" s="82"/>
      <c r="H1016" s="82"/>
    </row>
    <row r="1017" spans="1:8" x14ac:dyDescent="0.25">
      <c r="A1017" s="20"/>
      <c r="B1017" s="20"/>
      <c r="C1017" s="20"/>
      <c r="D1017" s="80"/>
      <c r="E1017" s="80"/>
      <c r="F1017" s="81"/>
      <c r="G1017" s="82"/>
      <c r="H1017" s="82"/>
    </row>
    <row r="1018" spans="1:8" x14ac:dyDescent="0.25">
      <c r="A1018" s="20"/>
      <c r="B1018" s="20"/>
      <c r="C1018" s="20"/>
      <c r="D1018" s="80"/>
      <c r="E1018" s="80"/>
      <c r="F1018" s="81"/>
      <c r="G1018" s="82"/>
      <c r="H1018" s="82"/>
    </row>
    <row r="1019" spans="1:8" x14ac:dyDescent="0.25">
      <c r="A1019" s="20"/>
      <c r="B1019" s="20"/>
      <c r="C1019" s="20"/>
      <c r="D1019" s="80"/>
      <c r="E1019" s="80"/>
      <c r="F1019" s="81"/>
      <c r="G1019" s="82"/>
      <c r="H1019" s="82"/>
    </row>
    <row r="1020" spans="1:8" x14ac:dyDescent="0.25">
      <c r="A1020" s="20"/>
      <c r="B1020" s="20"/>
      <c r="C1020" s="20"/>
      <c r="D1020" s="80"/>
      <c r="E1020" s="80"/>
      <c r="F1020" s="81"/>
      <c r="G1020" s="82"/>
      <c r="H1020" s="82"/>
    </row>
    <row r="1021" spans="1:8" x14ac:dyDescent="0.25">
      <c r="A1021" s="20"/>
      <c r="B1021" s="20"/>
      <c r="C1021" s="20"/>
      <c r="D1021" s="80"/>
      <c r="E1021" s="80"/>
      <c r="F1021" s="81"/>
      <c r="G1021" s="82"/>
      <c r="H1021" s="82"/>
    </row>
    <row r="1022" spans="1:8" x14ac:dyDescent="0.25">
      <c r="A1022" s="20"/>
      <c r="B1022" s="20"/>
      <c r="C1022" s="20"/>
      <c r="D1022" s="80"/>
      <c r="E1022" s="80"/>
      <c r="F1022" s="81"/>
      <c r="G1022" s="82"/>
      <c r="H1022" s="82"/>
    </row>
    <row r="1023" spans="1:8" x14ac:dyDescent="0.25">
      <c r="A1023" s="20"/>
      <c r="B1023" s="20"/>
      <c r="C1023" s="20"/>
      <c r="D1023" s="80"/>
      <c r="E1023" s="80"/>
      <c r="F1023" s="81"/>
      <c r="G1023" s="82"/>
      <c r="H1023" s="82"/>
    </row>
    <row r="1024" spans="1:8" x14ac:dyDescent="0.25">
      <c r="A1024" s="20"/>
      <c r="B1024" s="20"/>
      <c r="C1024" s="20"/>
      <c r="D1024" s="80"/>
      <c r="E1024" s="80"/>
      <c r="F1024" s="81"/>
      <c r="G1024" s="82"/>
      <c r="H1024" s="82"/>
    </row>
    <row r="1025" spans="1:8" x14ac:dyDescent="0.25">
      <c r="A1025" s="20"/>
      <c r="B1025" s="20"/>
      <c r="C1025" s="20"/>
      <c r="D1025" s="80"/>
      <c r="E1025" s="80"/>
      <c r="F1025" s="81"/>
      <c r="G1025" s="82"/>
      <c r="H1025" s="82"/>
    </row>
    <row r="1026" spans="1:8" x14ac:dyDescent="0.25">
      <c r="A1026" s="20"/>
      <c r="B1026" s="20"/>
      <c r="C1026" s="20"/>
      <c r="D1026" s="80"/>
      <c r="E1026" s="80"/>
      <c r="F1026" s="81"/>
      <c r="G1026" s="82"/>
      <c r="H1026" s="82"/>
    </row>
    <row r="1027" spans="1:8" x14ac:dyDescent="0.25">
      <c r="A1027" s="20"/>
      <c r="B1027" s="20"/>
      <c r="C1027" s="20"/>
      <c r="D1027" s="80"/>
      <c r="E1027" s="80"/>
      <c r="F1027" s="81"/>
      <c r="G1027" s="82"/>
      <c r="H1027" s="82"/>
    </row>
    <row r="1028" spans="1:8" x14ac:dyDescent="0.25">
      <c r="A1028" s="20"/>
      <c r="B1028" s="20"/>
      <c r="C1028" s="20"/>
      <c r="D1028" s="80"/>
      <c r="E1028" s="80"/>
      <c r="F1028" s="81"/>
      <c r="G1028" s="82"/>
      <c r="H1028" s="82"/>
    </row>
    <row r="1029" spans="1:8" x14ac:dyDescent="0.25">
      <c r="A1029" s="20"/>
      <c r="B1029" s="20"/>
      <c r="C1029" s="20"/>
      <c r="D1029" s="80"/>
      <c r="E1029" s="80"/>
      <c r="F1029" s="81"/>
      <c r="G1029" s="82"/>
      <c r="H1029" s="82"/>
    </row>
    <row r="1030" spans="1:8" x14ac:dyDescent="0.25">
      <c r="A1030" s="20"/>
      <c r="B1030" s="20"/>
      <c r="C1030" s="20"/>
      <c r="D1030" s="80"/>
      <c r="E1030" s="80"/>
      <c r="F1030" s="81"/>
      <c r="G1030" s="82"/>
      <c r="H1030" s="82"/>
    </row>
    <row r="1031" spans="1:8" x14ac:dyDescent="0.25">
      <c r="A1031" s="20"/>
      <c r="B1031" s="20"/>
      <c r="C1031" s="20"/>
      <c r="D1031" s="80"/>
      <c r="E1031" s="80"/>
      <c r="F1031" s="81"/>
      <c r="G1031" s="82"/>
      <c r="H1031" s="82"/>
    </row>
    <row r="1032" spans="1:8" x14ac:dyDescent="0.25">
      <c r="A1032" s="20"/>
      <c r="B1032" s="20"/>
      <c r="C1032" s="20"/>
      <c r="D1032" s="80"/>
      <c r="E1032" s="80"/>
      <c r="F1032" s="81"/>
      <c r="G1032" s="82"/>
      <c r="H1032" s="82"/>
    </row>
    <row r="1033" spans="1:8" x14ac:dyDescent="0.25">
      <c r="A1033" s="20"/>
      <c r="B1033" s="20"/>
      <c r="C1033" s="20"/>
      <c r="D1033" s="80"/>
      <c r="E1033" s="80"/>
      <c r="F1033" s="81"/>
      <c r="G1033" s="82"/>
      <c r="H1033" s="82"/>
    </row>
    <row r="1034" spans="1:8" x14ac:dyDescent="0.25">
      <c r="A1034" s="20"/>
      <c r="B1034" s="20"/>
      <c r="C1034" s="20"/>
      <c r="D1034" s="80"/>
      <c r="E1034" s="80"/>
      <c r="F1034" s="81"/>
      <c r="G1034" s="82"/>
      <c r="H1034" s="82"/>
    </row>
    <row r="1035" spans="1:8" x14ac:dyDescent="0.25">
      <c r="A1035" s="20"/>
      <c r="B1035" s="20"/>
      <c r="C1035" s="20"/>
      <c r="D1035" s="80"/>
      <c r="E1035" s="80"/>
      <c r="F1035" s="81"/>
      <c r="G1035" s="82"/>
      <c r="H1035" s="82"/>
    </row>
    <row r="1036" spans="1:8" x14ac:dyDescent="0.25">
      <c r="A1036" s="20"/>
      <c r="B1036" s="20"/>
      <c r="C1036" s="20"/>
      <c r="D1036" s="80"/>
      <c r="E1036" s="80"/>
      <c r="F1036" s="81"/>
      <c r="G1036" s="82"/>
      <c r="H1036" s="82"/>
    </row>
    <row r="1037" spans="1:8" x14ac:dyDescent="0.25">
      <c r="A1037" s="20"/>
      <c r="B1037" s="20"/>
      <c r="C1037" s="20"/>
      <c r="D1037" s="80"/>
      <c r="E1037" s="80"/>
      <c r="F1037" s="81"/>
      <c r="G1037" s="82"/>
      <c r="H1037" s="82"/>
    </row>
    <row r="1038" spans="1:8" x14ac:dyDescent="0.25">
      <c r="A1038" s="20"/>
      <c r="B1038" s="20"/>
      <c r="C1038" s="20"/>
      <c r="D1038" s="80"/>
      <c r="E1038" s="80"/>
      <c r="F1038" s="81"/>
      <c r="G1038" s="82"/>
      <c r="H1038" s="82"/>
    </row>
    <row r="1039" spans="1:8" x14ac:dyDescent="0.25">
      <c r="A1039" s="20"/>
      <c r="B1039" s="20"/>
      <c r="C1039" s="20"/>
      <c r="D1039" s="80"/>
      <c r="E1039" s="80"/>
      <c r="F1039" s="81"/>
      <c r="G1039" s="82"/>
      <c r="H1039" s="82"/>
    </row>
    <row r="1040" spans="1:8" x14ac:dyDescent="0.25">
      <c r="A1040" s="20"/>
      <c r="B1040" s="20"/>
      <c r="C1040" s="20"/>
      <c r="D1040" s="80"/>
      <c r="E1040" s="80"/>
      <c r="F1040" s="81"/>
      <c r="G1040" s="82"/>
      <c r="H1040" s="82"/>
    </row>
    <row r="1041" spans="1:8" x14ac:dyDescent="0.25">
      <c r="A1041" s="20"/>
      <c r="B1041" s="20"/>
      <c r="C1041" s="20"/>
      <c r="D1041" s="80"/>
      <c r="E1041" s="80"/>
      <c r="F1041" s="81"/>
      <c r="G1041" s="82"/>
      <c r="H1041" s="82"/>
    </row>
    <row r="1042" spans="1:8" x14ac:dyDescent="0.25">
      <c r="A1042" s="20"/>
      <c r="B1042" s="20"/>
      <c r="C1042" s="20"/>
      <c r="D1042" s="80"/>
      <c r="E1042" s="80"/>
      <c r="F1042" s="81"/>
      <c r="G1042" s="82"/>
      <c r="H1042" s="82"/>
    </row>
    <row r="1043" spans="1:8" x14ac:dyDescent="0.25">
      <c r="A1043" s="20"/>
      <c r="B1043" s="20"/>
      <c r="C1043" s="20"/>
      <c r="D1043" s="80"/>
      <c r="E1043" s="80"/>
      <c r="F1043" s="81"/>
      <c r="G1043" s="82"/>
      <c r="H1043" s="82"/>
    </row>
    <row r="1044" spans="1:8" x14ac:dyDescent="0.25">
      <c r="A1044" s="20"/>
      <c r="B1044" s="20"/>
      <c r="C1044" s="20"/>
      <c r="D1044" s="80"/>
      <c r="E1044" s="80"/>
      <c r="F1044" s="81"/>
      <c r="G1044" s="82"/>
      <c r="H1044" s="82"/>
    </row>
    <row r="1045" spans="1:8" x14ac:dyDescent="0.25">
      <c r="A1045" s="20"/>
      <c r="B1045" s="20"/>
      <c r="C1045" s="20"/>
      <c r="D1045" s="80"/>
      <c r="E1045" s="80"/>
      <c r="F1045" s="81"/>
      <c r="G1045" s="82"/>
      <c r="H1045" s="82"/>
    </row>
    <row r="1046" spans="1:8" x14ac:dyDescent="0.25">
      <c r="A1046" s="20"/>
      <c r="B1046" s="20"/>
      <c r="C1046" s="20"/>
      <c r="D1046" s="80"/>
      <c r="E1046" s="80"/>
      <c r="F1046" s="81"/>
      <c r="G1046" s="82"/>
      <c r="H1046" s="82"/>
    </row>
    <row r="1047" spans="1:8" x14ac:dyDescent="0.25">
      <c r="A1047" s="20"/>
      <c r="B1047" s="20"/>
      <c r="C1047" s="20"/>
      <c r="D1047" s="80"/>
      <c r="E1047" s="80"/>
      <c r="F1047" s="81"/>
      <c r="G1047" s="82"/>
      <c r="H1047" s="82"/>
    </row>
    <row r="1048" spans="1:8" x14ac:dyDescent="0.25">
      <c r="A1048" s="20"/>
      <c r="B1048" s="20"/>
      <c r="C1048" s="20"/>
      <c r="D1048" s="80"/>
      <c r="E1048" s="80"/>
      <c r="F1048" s="81"/>
      <c r="G1048" s="82"/>
      <c r="H1048" s="82"/>
    </row>
    <row r="1049" spans="1:8" x14ac:dyDescent="0.25">
      <c r="A1049" s="20"/>
      <c r="B1049" s="20"/>
      <c r="C1049" s="20"/>
      <c r="D1049" s="80"/>
      <c r="E1049" s="80"/>
      <c r="F1049" s="81"/>
      <c r="G1049" s="82"/>
      <c r="H1049" s="82"/>
    </row>
    <row r="1050" spans="1:8" x14ac:dyDescent="0.25">
      <c r="A1050" s="20"/>
      <c r="B1050" s="20"/>
      <c r="C1050" s="20"/>
      <c r="D1050" s="80"/>
      <c r="E1050" s="80"/>
      <c r="F1050" s="81"/>
      <c r="G1050" s="82"/>
      <c r="H1050" s="82"/>
    </row>
    <row r="1051" spans="1:8" x14ac:dyDescent="0.25">
      <c r="A1051" s="20"/>
      <c r="B1051" s="20"/>
      <c r="C1051" s="20"/>
      <c r="D1051" s="80"/>
      <c r="E1051" s="80"/>
      <c r="F1051" s="81"/>
      <c r="G1051" s="82"/>
      <c r="H1051" s="82"/>
    </row>
    <row r="1052" spans="1:8" x14ac:dyDescent="0.25">
      <c r="A1052" s="20"/>
      <c r="B1052" s="20"/>
      <c r="C1052" s="20"/>
      <c r="D1052" s="80"/>
      <c r="E1052" s="80"/>
      <c r="F1052" s="81"/>
      <c r="G1052" s="82"/>
      <c r="H1052" s="82"/>
    </row>
    <row r="1053" spans="1:8" x14ac:dyDescent="0.25">
      <c r="A1053" s="20"/>
      <c r="B1053" s="20"/>
      <c r="C1053" s="20"/>
      <c r="D1053" s="80"/>
      <c r="E1053" s="80"/>
      <c r="F1053" s="81"/>
      <c r="G1053" s="82"/>
      <c r="H1053" s="82"/>
    </row>
    <row r="1054" spans="1:8" x14ac:dyDescent="0.25">
      <c r="A1054" s="20"/>
      <c r="B1054" s="20"/>
      <c r="C1054" s="20"/>
      <c r="D1054" s="80"/>
      <c r="E1054" s="80"/>
      <c r="F1054" s="81"/>
      <c r="G1054" s="82"/>
      <c r="H1054" s="82"/>
    </row>
    <row r="1055" spans="1:8" x14ac:dyDescent="0.25">
      <c r="A1055" s="20"/>
      <c r="B1055" s="20"/>
      <c r="C1055" s="20"/>
      <c r="D1055" s="80"/>
      <c r="E1055" s="80"/>
      <c r="F1055" s="81"/>
      <c r="G1055" s="82"/>
      <c r="H1055" s="82"/>
    </row>
    <row r="1056" spans="1:8" x14ac:dyDescent="0.25">
      <c r="A1056" s="20"/>
      <c r="B1056" s="20"/>
      <c r="C1056" s="20"/>
      <c r="D1056" s="80"/>
      <c r="E1056" s="80"/>
      <c r="F1056" s="81"/>
      <c r="G1056" s="82"/>
      <c r="H1056" s="82"/>
    </row>
    <row r="1057" spans="1:8" x14ac:dyDescent="0.25">
      <c r="A1057" s="20"/>
      <c r="B1057" s="20"/>
      <c r="C1057" s="20"/>
      <c r="D1057" s="80"/>
      <c r="E1057" s="80"/>
      <c r="F1057" s="81"/>
      <c r="G1057" s="82"/>
      <c r="H1057" s="82"/>
    </row>
    <row r="1058" spans="1:8" x14ac:dyDescent="0.25">
      <c r="A1058" s="20"/>
      <c r="B1058" s="20"/>
      <c r="C1058" s="20"/>
      <c r="D1058" s="80"/>
      <c r="E1058" s="80"/>
      <c r="F1058" s="81"/>
      <c r="G1058" s="82"/>
      <c r="H1058" s="82"/>
    </row>
    <row r="1059" spans="1:8" x14ac:dyDescent="0.25">
      <c r="A1059" s="20"/>
      <c r="B1059" s="20"/>
      <c r="C1059" s="20"/>
      <c r="D1059" s="80"/>
      <c r="E1059" s="80"/>
      <c r="F1059" s="81"/>
      <c r="G1059" s="82"/>
      <c r="H1059" s="82"/>
    </row>
    <row r="1060" spans="1:8" x14ac:dyDescent="0.25">
      <c r="A1060" s="20"/>
      <c r="B1060" s="20"/>
      <c r="C1060" s="20"/>
      <c r="D1060" s="80"/>
      <c r="E1060" s="80"/>
      <c r="F1060" s="81"/>
      <c r="G1060" s="82"/>
      <c r="H1060" s="82"/>
    </row>
    <row r="1061" spans="1:8" x14ac:dyDescent="0.25">
      <c r="A1061" s="20"/>
      <c r="B1061" s="20"/>
      <c r="C1061" s="20"/>
      <c r="D1061" s="80"/>
      <c r="E1061" s="80"/>
      <c r="F1061" s="81"/>
      <c r="G1061" s="82"/>
      <c r="H1061" s="82"/>
    </row>
    <row r="1062" spans="1:8" x14ac:dyDescent="0.25">
      <c r="A1062" s="20"/>
      <c r="B1062" s="20"/>
      <c r="C1062" s="20"/>
      <c r="D1062" s="80"/>
      <c r="E1062" s="80"/>
      <c r="F1062" s="81"/>
      <c r="G1062" s="82"/>
      <c r="H1062" s="82"/>
    </row>
    <row r="1063" spans="1:8" x14ac:dyDescent="0.25">
      <c r="A1063" s="20"/>
      <c r="B1063" s="20"/>
      <c r="C1063" s="20"/>
      <c r="D1063" s="80"/>
      <c r="E1063" s="80"/>
      <c r="F1063" s="81"/>
      <c r="G1063" s="82"/>
      <c r="H1063" s="82"/>
    </row>
    <row r="1064" spans="1:8" x14ac:dyDescent="0.25">
      <c r="A1064" s="20"/>
      <c r="B1064" s="20"/>
      <c r="C1064" s="20"/>
      <c r="D1064" s="80"/>
      <c r="E1064" s="80"/>
      <c r="F1064" s="81"/>
      <c r="G1064" s="82"/>
      <c r="H1064" s="82"/>
    </row>
    <row r="1065" spans="1:8" x14ac:dyDescent="0.25">
      <c r="A1065" s="20"/>
      <c r="B1065" s="20"/>
      <c r="C1065" s="20"/>
      <c r="D1065" s="80"/>
      <c r="E1065" s="80"/>
      <c r="F1065" s="81"/>
      <c r="G1065" s="82"/>
      <c r="H1065" s="82"/>
    </row>
    <row r="1066" spans="1:8" x14ac:dyDescent="0.25">
      <c r="A1066" s="20"/>
      <c r="B1066" s="20"/>
      <c r="C1066" s="20"/>
      <c r="D1066" s="80"/>
      <c r="E1066" s="80"/>
      <c r="F1066" s="81"/>
      <c r="G1066" s="82"/>
      <c r="H1066" s="82"/>
    </row>
    <row r="1067" spans="1:8" x14ac:dyDescent="0.25">
      <c r="A1067" s="20"/>
      <c r="B1067" s="20"/>
      <c r="C1067" s="20"/>
      <c r="D1067" s="80"/>
      <c r="E1067" s="80"/>
      <c r="F1067" s="81"/>
      <c r="G1067" s="82"/>
      <c r="H1067" s="82"/>
    </row>
    <row r="1068" spans="1:8" x14ac:dyDescent="0.25">
      <c r="A1068" s="20"/>
      <c r="B1068" s="20"/>
      <c r="C1068" s="20"/>
      <c r="D1068" s="80"/>
      <c r="E1068" s="80"/>
      <c r="F1068" s="81"/>
      <c r="G1068" s="82"/>
      <c r="H1068" s="82"/>
    </row>
    <row r="1069" spans="1:8" x14ac:dyDescent="0.25">
      <c r="A1069" s="20"/>
      <c r="B1069" s="20"/>
      <c r="C1069" s="20"/>
      <c r="D1069" s="80"/>
      <c r="E1069" s="80"/>
      <c r="F1069" s="81"/>
      <c r="G1069" s="82"/>
      <c r="H1069" s="82"/>
    </row>
    <row r="1070" spans="1:8" x14ac:dyDescent="0.25">
      <c r="A1070" s="20"/>
      <c r="B1070" s="20"/>
      <c r="C1070" s="20"/>
      <c r="D1070" s="80"/>
      <c r="E1070" s="80"/>
      <c r="F1070" s="81"/>
      <c r="G1070" s="82"/>
      <c r="H1070" s="82"/>
    </row>
    <row r="1071" spans="1:8" x14ac:dyDescent="0.25">
      <c r="A1071" s="20"/>
      <c r="B1071" s="20"/>
      <c r="C1071" s="20"/>
      <c r="D1071" s="80"/>
      <c r="E1071" s="80"/>
      <c r="F1071" s="81"/>
      <c r="G1071" s="82"/>
      <c r="H1071" s="82"/>
    </row>
    <row r="1072" spans="1:8" x14ac:dyDescent="0.25">
      <c r="A1072" s="20"/>
      <c r="B1072" s="20"/>
      <c r="C1072" s="20"/>
      <c r="D1072" s="80"/>
      <c r="E1072" s="80"/>
      <c r="F1072" s="81"/>
      <c r="G1072" s="82"/>
      <c r="H1072" s="82"/>
    </row>
    <row r="1073" spans="1:8" x14ac:dyDescent="0.25">
      <c r="A1073" s="20"/>
      <c r="B1073" s="20"/>
      <c r="C1073" s="20"/>
      <c r="D1073" s="80"/>
      <c r="E1073" s="80"/>
      <c r="F1073" s="81"/>
      <c r="G1073" s="82"/>
      <c r="H1073" s="82"/>
    </row>
    <row r="1074" spans="1:8" x14ac:dyDescent="0.25">
      <c r="A1074" s="20"/>
      <c r="B1074" s="20"/>
      <c r="C1074" s="20"/>
      <c r="D1074" s="80"/>
      <c r="E1074" s="80"/>
      <c r="F1074" s="81"/>
      <c r="G1074" s="82"/>
      <c r="H1074" s="82"/>
    </row>
    <row r="1075" spans="1:8" x14ac:dyDescent="0.25">
      <c r="A1075" s="20"/>
      <c r="B1075" s="20"/>
      <c r="C1075" s="20"/>
      <c r="D1075" s="80"/>
      <c r="E1075" s="80"/>
      <c r="F1075" s="81"/>
      <c r="G1075" s="82"/>
      <c r="H1075" s="82"/>
    </row>
    <row r="1076" spans="1:8" x14ac:dyDescent="0.25">
      <c r="A1076" s="20"/>
      <c r="B1076" s="20"/>
      <c r="C1076" s="20"/>
      <c r="D1076" s="80"/>
      <c r="E1076" s="80"/>
      <c r="F1076" s="81"/>
      <c r="G1076" s="82"/>
      <c r="H1076" s="82"/>
    </row>
    <row r="1077" spans="1:8" x14ac:dyDescent="0.25">
      <c r="A1077" s="20"/>
      <c r="B1077" s="20"/>
      <c r="C1077" s="20"/>
      <c r="D1077" s="80"/>
      <c r="E1077" s="80"/>
      <c r="F1077" s="81"/>
      <c r="G1077" s="82"/>
      <c r="H1077" s="82"/>
    </row>
    <row r="1078" spans="1:8" x14ac:dyDescent="0.25">
      <c r="A1078" s="20"/>
      <c r="B1078" s="20"/>
      <c r="C1078" s="20"/>
      <c r="D1078" s="80"/>
      <c r="E1078" s="80"/>
      <c r="F1078" s="81"/>
      <c r="G1078" s="82"/>
      <c r="H1078" s="82"/>
    </row>
    <row r="1079" spans="1:8" x14ac:dyDescent="0.25">
      <c r="A1079" s="20"/>
      <c r="B1079" s="20"/>
      <c r="C1079" s="20"/>
      <c r="D1079" s="80"/>
      <c r="E1079" s="80"/>
      <c r="F1079" s="81"/>
      <c r="G1079" s="82"/>
      <c r="H1079" s="82"/>
    </row>
    <row r="1080" spans="1:8" x14ac:dyDescent="0.25">
      <c r="A1080" s="20"/>
      <c r="B1080" s="20"/>
      <c r="C1080" s="20"/>
      <c r="D1080" s="80"/>
      <c r="E1080" s="80"/>
      <c r="F1080" s="81"/>
      <c r="G1080" s="82"/>
      <c r="H1080" s="82"/>
    </row>
    <row r="1081" spans="1:8" x14ac:dyDescent="0.25">
      <c r="A1081" s="20"/>
      <c r="B1081" s="20"/>
      <c r="C1081" s="20"/>
      <c r="D1081" s="80"/>
      <c r="E1081" s="80"/>
      <c r="F1081" s="81"/>
      <c r="G1081" s="82"/>
      <c r="H1081" s="82"/>
    </row>
    <row r="1082" spans="1:8" x14ac:dyDescent="0.25">
      <c r="A1082" s="20"/>
      <c r="B1082" s="20"/>
      <c r="C1082" s="20"/>
      <c r="D1082" s="80"/>
      <c r="E1082" s="80"/>
      <c r="F1082" s="81"/>
      <c r="G1082" s="82"/>
      <c r="H1082" s="82"/>
    </row>
    <row r="1083" spans="1:8" x14ac:dyDescent="0.25">
      <c r="A1083" s="20"/>
      <c r="B1083" s="20"/>
      <c r="C1083" s="20"/>
      <c r="D1083" s="80"/>
      <c r="E1083" s="80"/>
      <c r="F1083" s="81"/>
      <c r="G1083" s="82"/>
      <c r="H1083" s="82"/>
    </row>
    <row r="1084" spans="1:8" x14ac:dyDescent="0.25">
      <c r="A1084" s="20"/>
      <c r="B1084" s="20"/>
      <c r="C1084" s="20"/>
      <c r="D1084" s="80"/>
      <c r="E1084" s="80"/>
      <c r="F1084" s="81"/>
      <c r="G1084" s="82"/>
      <c r="H1084" s="82"/>
    </row>
    <row r="1085" spans="1:8" x14ac:dyDescent="0.25">
      <c r="A1085" s="20"/>
      <c r="B1085" s="20"/>
      <c r="C1085" s="20"/>
      <c r="D1085" s="80"/>
      <c r="E1085" s="80"/>
      <c r="F1085" s="81"/>
      <c r="G1085" s="82"/>
      <c r="H1085" s="82"/>
    </row>
    <row r="1086" spans="1:8" x14ac:dyDescent="0.25">
      <c r="A1086" s="20"/>
      <c r="B1086" s="20"/>
      <c r="C1086" s="20"/>
      <c r="D1086" s="80"/>
      <c r="E1086" s="80"/>
      <c r="F1086" s="81"/>
      <c r="G1086" s="82"/>
      <c r="H1086" s="82"/>
    </row>
    <row r="1087" spans="1:8" x14ac:dyDescent="0.25">
      <c r="A1087" s="20"/>
      <c r="B1087" s="20"/>
      <c r="C1087" s="20"/>
      <c r="D1087" s="80"/>
      <c r="E1087" s="80"/>
      <c r="F1087" s="81"/>
      <c r="G1087" s="82"/>
      <c r="H1087" s="82"/>
    </row>
    <row r="1088" spans="1:8" x14ac:dyDescent="0.25">
      <c r="A1088" s="20"/>
      <c r="B1088" s="20"/>
      <c r="C1088" s="20"/>
      <c r="D1088" s="80"/>
      <c r="E1088" s="80"/>
      <c r="F1088" s="81"/>
      <c r="G1088" s="82"/>
      <c r="H1088" s="82"/>
    </row>
    <row r="1089" spans="1:8" x14ac:dyDescent="0.25">
      <c r="A1089" s="20"/>
      <c r="B1089" s="20"/>
      <c r="C1089" s="20"/>
      <c r="D1089" s="80"/>
      <c r="E1089" s="80"/>
      <c r="F1089" s="81"/>
      <c r="G1089" s="82"/>
      <c r="H1089" s="82"/>
    </row>
    <row r="1090" spans="1:8" x14ac:dyDescent="0.25">
      <c r="A1090" s="20"/>
      <c r="B1090" s="20"/>
      <c r="C1090" s="20"/>
      <c r="D1090" s="80"/>
      <c r="E1090" s="80"/>
      <c r="F1090" s="81"/>
      <c r="G1090" s="82"/>
      <c r="H1090" s="82"/>
    </row>
    <row r="1091" spans="1:8" x14ac:dyDescent="0.25">
      <c r="A1091" s="20"/>
      <c r="B1091" s="20"/>
      <c r="C1091" s="20"/>
      <c r="D1091" s="80"/>
      <c r="E1091" s="80"/>
      <c r="F1091" s="81"/>
      <c r="G1091" s="82"/>
      <c r="H1091" s="82"/>
    </row>
    <row r="1092" spans="1:8" x14ac:dyDescent="0.25">
      <c r="A1092" s="20"/>
      <c r="B1092" s="20"/>
      <c r="C1092" s="20"/>
      <c r="D1092" s="80"/>
      <c r="E1092" s="80"/>
      <c r="F1092" s="81"/>
      <c r="G1092" s="82"/>
      <c r="H1092" s="82"/>
    </row>
    <row r="1093" spans="1:8" x14ac:dyDescent="0.25">
      <c r="A1093" s="20"/>
      <c r="B1093" s="20"/>
      <c r="C1093" s="20"/>
      <c r="D1093" s="80"/>
      <c r="E1093" s="80"/>
      <c r="F1093" s="81"/>
      <c r="G1093" s="82"/>
      <c r="H1093" s="82"/>
    </row>
    <row r="1094" spans="1:8" x14ac:dyDescent="0.25">
      <c r="A1094" s="20"/>
      <c r="B1094" s="20"/>
      <c r="C1094" s="20"/>
      <c r="D1094" s="80"/>
      <c r="E1094" s="80"/>
      <c r="F1094" s="81"/>
      <c r="G1094" s="82"/>
      <c r="H1094" s="82"/>
    </row>
    <row r="1095" spans="1:8" x14ac:dyDescent="0.25">
      <c r="A1095" s="20"/>
      <c r="B1095" s="20"/>
      <c r="C1095" s="20"/>
      <c r="D1095" s="80"/>
      <c r="E1095" s="80"/>
      <c r="F1095" s="81"/>
      <c r="G1095" s="82"/>
      <c r="H1095" s="82"/>
    </row>
    <row r="1096" spans="1:8" x14ac:dyDescent="0.25">
      <c r="A1096" s="20"/>
      <c r="B1096" s="20"/>
      <c r="C1096" s="20"/>
      <c r="D1096" s="80"/>
      <c r="E1096" s="80"/>
      <c r="F1096" s="81"/>
      <c r="G1096" s="82"/>
      <c r="H1096" s="82"/>
    </row>
    <row r="1097" spans="1:8" x14ac:dyDescent="0.25">
      <c r="A1097" s="20"/>
      <c r="B1097" s="20"/>
      <c r="C1097" s="20"/>
      <c r="D1097" s="80"/>
      <c r="E1097" s="80"/>
      <c r="F1097" s="81"/>
      <c r="G1097" s="82"/>
      <c r="H1097" s="82"/>
    </row>
    <row r="1098" spans="1:8" x14ac:dyDescent="0.25">
      <c r="A1098" s="20"/>
      <c r="B1098" s="20"/>
      <c r="C1098" s="20"/>
      <c r="D1098" s="80"/>
      <c r="E1098" s="80"/>
      <c r="F1098" s="81"/>
      <c r="G1098" s="82"/>
      <c r="H1098" s="82"/>
    </row>
    <row r="1099" spans="1:8" x14ac:dyDescent="0.25">
      <c r="A1099" s="20"/>
      <c r="B1099" s="20"/>
      <c r="C1099" s="20"/>
      <c r="D1099" s="80"/>
      <c r="E1099" s="80"/>
      <c r="F1099" s="81"/>
      <c r="G1099" s="82"/>
      <c r="H1099" s="82"/>
    </row>
    <row r="1100" spans="1:8" x14ac:dyDescent="0.25">
      <c r="A1100" s="20"/>
      <c r="B1100" s="20"/>
      <c r="C1100" s="20"/>
      <c r="D1100" s="80"/>
      <c r="E1100" s="80"/>
      <c r="F1100" s="81"/>
      <c r="G1100" s="82"/>
      <c r="H1100" s="82"/>
    </row>
    <row r="1101" spans="1:8" x14ac:dyDescent="0.25">
      <c r="A1101" s="20"/>
      <c r="B1101" s="20"/>
      <c r="C1101" s="20"/>
      <c r="D1101" s="80"/>
      <c r="E1101" s="80"/>
      <c r="F1101" s="81"/>
      <c r="G1101" s="82"/>
      <c r="H1101" s="82"/>
    </row>
    <row r="1102" spans="1:8" x14ac:dyDescent="0.25">
      <c r="A1102" s="20"/>
      <c r="B1102" s="20"/>
      <c r="C1102" s="20"/>
      <c r="D1102" s="80"/>
      <c r="E1102" s="80"/>
      <c r="F1102" s="81"/>
      <c r="G1102" s="82"/>
      <c r="H1102" s="82"/>
    </row>
    <row r="1103" spans="1:8" x14ac:dyDescent="0.25">
      <c r="A1103" s="20"/>
      <c r="B1103" s="20"/>
      <c r="C1103" s="20"/>
      <c r="D1103" s="80"/>
      <c r="E1103" s="80"/>
      <c r="F1103" s="81"/>
      <c r="G1103" s="82"/>
      <c r="H1103" s="82"/>
    </row>
    <row r="1104" spans="1:8" x14ac:dyDescent="0.25">
      <c r="A1104" s="20"/>
      <c r="B1104" s="20"/>
      <c r="C1104" s="20"/>
      <c r="D1104" s="80"/>
      <c r="E1104" s="80"/>
      <c r="F1104" s="81"/>
      <c r="G1104" s="82"/>
      <c r="H1104" s="82"/>
    </row>
    <row r="1105" spans="1:8" x14ac:dyDescent="0.25">
      <c r="A1105" s="20"/>
      <c r="B1105" s="20"/>
      <c r="C1105" s="20"/>
      <c r="D1105" s="80"/>
      <c r="E1105" s="80"/>
      <c r="F1105" s="81"/>
      <c r="G1105" s="82"/>
      <c r="H1105" s="82"/>
    </row>
    <row r="1106" spans="1:8" x14ac:dyDescent="0.25">
      <c r="A1106" s="20"/>
      <c r="B1106" s="20"/>
      <c r="C1106" s="20"/>
      <c r="D1106" s="80"/>
      <c r="E1106" s="80"/>
      <c r="F1106" s="81"/>
      <c r="G1106" s="82"/>
      <c r="H1106" s="82"/>
    </row>
    <row r="1107" spans="1:8" x14ac:dyDescent="0.25">
      <c r="A1107" s="20"/>
      <c r="B1107" s="20"/>
      <c r="C1107" s="20"/>
      <c r="D1107" s="80"/>
      <c r="E1107" s="80"/>
      <c r="F1107" s="81"/>
      <c r="G1107" s="82"/>
      <c r="H1107" s="82"/>
    </row>
    <row r="1108" spans="1:8" x14ac:dyDescent="0.25">
      <c r="A1108" s="20"/>
      <c r="B1108" s="20"/>
      <c r="C1108" s="20"/>
      <c r="D1108" s="80"/>
      <c r="E1108" s="80"/>
      <c r="F1108" s="81"/>
      <c r="G1108" s="82"/>
      <c r="H1108" s="82"/>
    </row>
    <row r="1109" spans="1:8" x14ac:dyDescent="0.25">
      <c r="A1109" s="20"/>
      <c r="B1109" s="20"/>
      <c r="C1109" s="20"/>
      <c r="D1109" s="80"/>
      <c r="E1109" s="80"/>
      <c r="F1109" s="81"/>
      <c r="G1109" s="82"/>
      <c r="H1109" s="82"/>
    </row>
    <row r="1110" spans="1:8" x14ac:dyDescent="0.25">
      <c r="A1110" s="20"/>
      <c r="B1110" s="20"/>
      <c r="C1110" s="20"/>
      <c r="D1110" s="80"/>
      <c r="E1110" s="80"/>
      <c r="F1110" s="81"/>
      <c r="G1110" s="82"/>
      <c r="H1110" s="82"/>
    </row>
    <row r="1111" spans="1:8" x14ac:dyDescent="0.25">
      <c r="A1111" s="20"/>
      <c r="B1111" s="20"/>
      <c r="C1111" s="20"/>
      <c r="D1111" s="80"/>
      <c r="E1111" s="80"/>
      <c r="F1111" s="81"/>
      <c r="G1111" s="82"/>
      <c r="H1111" s="82"/>
    </row>
    <row r="1112" spans="1:8" x14ac:dyDescent="0.25">
      <c r="A1112" s="20"/>
      <c r="B1112" s="20"/>
      <c r="C1112" s="20"/>
      <c r="D1112" s="80"/>
      <c r="E1112" s="80"/>
      <c r="F1112" s="81"/>
      <c r="G1112" s="82"/>
      <c r="H1112" s="82"/>
    </row>
    <row r="1113" spans="1:8" x14ac:dyDescent="0.25">
      <c r="A1113" s="20"/>
      <c r="B1113" s="20"/>
      <c r="C1113" s="20"/>
      <c r="D1113" s="80"/>
      <c r="E1113" s="80"/>
      <c r="F1113" s="81"/>
      <c r="G1113" s="82"/>
      <c r="H1113" s="82"/>
    </row>
    <row r="1114" spans="1:8" x14ac:dyDescent="0.25">
      <c r="A1114" s="20"/>
      <c r="B1114" s="20"/>
      <c r="C1114" s="20"/>
      <c r="D1114" s="80"/>
      <c r="E1114" s="80"/>
      <c r="F1114" s="81"/>
      <c r="G1114" s="82"/>
      <c r="H1114" s="82"/>
    </row>
    <row r="1115" spans="1:8" x14ac:dyDescent="0.25">
      <c r="A1115" s="20"/>
      <c r="B1115" s="20"/>
      <c r="C1115" s="20"/>
      <c r="D1115" s="80"/>
      <c r="E1115" s="80"/>
      <c r="F1115" s="81"/>
      <c r="G1115" s="82"/>
      <c r="H1115" s="82"/>
    </row>
    <row r="1116" spans="1:8" x14ac:dyDescent="0.25">
      <c r="A1116" s="20"/>
      <c r="B1116" s="20"/>
      <c r="C1116" s="20"/>
      <c r="D1116" s="80"/>
      <c r="E1116" s="80"/>
      <c r="F1116" s="81"/>
      <c r="G1116" s="82"/>
      <c r="H1116" s="82"/>
    </row>
    <row r="1117" spans="1:8" x14ac:dyDescent="0.25">
      <c r="A1117" s="20"/>
      <c r="B1117" s="20"/>
      <c r="C1117" s="20"/>
      <c r="D1117" s="80"/>
      <c r="E1117" s="80"/>
      <c r="F1117" s="81"/>
      <c r="G1117" s="82"/>
      <c r="H1117" s="82"/>
    </row>
    <row r="1118" spans="1:8" x14ac:dyDescent="0.25">
      <c r="A1118" s="20"/>
      <c r="B1118" s="20"/>
      <c r="C1118" s="20"/>
      <c r="D1118" s="80"/>
      <c r="E1118" s="80"/>
      <c r="F1118" s="81"/>
      <c r="G1118" s="82"/>
      <c r="H1118" s="82"/>
    </row>
    <row r="1119" spans="1:8" x14ac:dyDescent="0.25">
      <c r="A1119" s="20"/>
      <c r="B1119" s="20"/>
      <c r="C1119" s="20"/>
      <c r="D1119" s="80"/>
      <c r="E1119" s="80"/>
      <c r="F1119" s="81"/>
      <c r="G1119" s="82"/>
      <c r="H1119" s="82"/>
    </row>
    <row r="1120" spans="1:8" x14ac:dyDescent="0.25">
      <c r="A1120" s="20"/>
      <c r="B1120" s="20"/>
      <c r="C1120" s="20"/>
      <c r="D1120" s="80"/>
      <c r="E1120" s="80"/>
      <c r="F1120" s="81"/>
      <c r="G1120" s="82"/>
      <c r="H1120" s="82"/>
    </row>
    <row r="1121" spans="1:8" x14ac:dyDescent="0.25">
      <c r="A1121" s="20"/>
      <c r="B1121" s="20"/>
      <c r="C1121" s="20"/>
      <c r="D1121" s="80"/>
      <c r="E1121" s="80"/>
      <c r="F1121" s="81"/>
      <c r="G1121" s="82"/>
      <c r="H1121" s="82"/>
    </row>
    <row r="1122" spans="1:8" x14ac:dyDescent="0.25">
      <c r="A1122" s="20"/>
      <c r="B1122" s="20"/>
      <c r="C1122" s="20"/>
      <c r="D1122" s="80"/>
      <c r="E1122" s="80"/>
      <c r="F1122" s="81"/>
      <c r="G1122" s="82"/>
      <c r="H1122" s="82"/>
    </row>
    <row r="1123" spans="1:8" x14ac:dyDescent="0.25">
      <c r="A1123" s="20"/>
      <c r="B1123" s="20"/>
      <c r="C1123" s="20"/>
      <c r="D1123" s="80"/>
      <c r="E1123" s="80"/>
      <c r="F1123" s="81"/>
      <c r="G1123" s="82"/>
      <c r="H1123" s="82"/>
    </row>
    <row r="1124" spans="1:8" x14ac:dyDescent="0.25">
      <c r="A1124" s="20"/>
      <c r="B1124" s="20"/>
      <c r="C1124" s="20"/>
      <c r="D1124" s="80"/>
      <c r="E1124" s="80"/>
      <c r="F1124" s="81"/>
      <c r="G1124" s="82"/>
      <c r="H1124" s="82"/>
    </row>
    <row r="1125" spans="1:8" x14ac:dyDescent="0.25">
      <c r="A1125" s="20"/>
      <c r="B1125" s="20"/>
      <c r="C1125" s="20"/>
      <c r="D1125" s="80"/>
      <c r="E1125" s="80"/>
      <c r="F1125" s="81"/>
      <c r="G1125" s="82"/>
      <c r="H1125" s="82"/>
    </row>
    <row r="1126" spans="1:8" x14ac:dyDescent="0.25">
      <c r="A1126" s="20"/>
      <c r="B1126" s="20"/>
      <c r="C1126" s="20"/>
      <c r="D1126" s="80"/>
      <c r="E1126" s="80"/>
      <c r="F1126" s="81"/>
      <c r="G1126" s="82"/>
      <c r="H1126" s="82"/>
    </row>
    <row r="1127" spans="1:8" x14ac:dyDescent="0.25">
      <c r="A1127" s="20"/>
      <c r="B1127" s="20"/>
      <c r="C1127" s="20"/>
      <c r="D1127" s="80"/>
      <c r="E1127" s="80"/>
      <c r="F1127" s="81"/>
      <c r="G1127" s="82"/>
      <c r="H1127" s="82"/>
    </row>
    <row r="1128" spans="1:8" x14ac:dyDescent="0.25">
      <c r="A1128" s="20"/>
      <c r="B1128" s="20"/>
      <c r="C1128" s="20"/>
      <c r="D1128" s="80"/>
      <c r="E1128" s="80"/>
      <c r="F1128" s="81"/>
      <c r="G1128" s="82"/>
      <c r="H1128" s="82"/>
    </row>
    <row r="1129" spans="1:8" x14ac:dyDescent="0.25">
      <c r="A1129" s="20"/>
      <c r="B1129" s="20"/>
      <c r="C1129" s="20"/>
      <c r="D1129" s="80"/>
      <c r="E1129" s="80"/>
      <c r="F1129" s="81"/>
      <c r="G1129" s="82"/>
      <c r="H1129" s="82"/>
    </row>
    <row r="1130" spans="1:8" x14ac:dyDescent="0.25">
      <c r="A1130" s="20"/>
      <c r="B1130" s="20"/>
      <c r="C1130" s="20"/>
      <c r="D1130" s="80"/>
      <c r="E1130" s="80"/>
      <c r="F1130" s="81"/>
      <c r="G1130" s="82"/>
      <c r="H1130" s="82"/>
    </row>
    <row r="1131" spans="1:8" x14ac:dyDescent="0.25">
      <c r="A1131" s="20"/>
      <c r="B1131" s="20"/>
      <c r="C1131" s="20"/>
      <c r="D1131" s="80"/>
      <c r="E1131" s="80"/>
      <c r="F1131" s="81"/>
      <c r="G1131" s="82"/>
      <c r="H1131" s="82"/>
    </row>
    <row r="1132" spans="1:8" x14ac:dyDescent="0.25">
      <c r="A1132" s="20"/>
      <c r="B1132" s="20"/>
      <c r="C1132" s="20"/>
      <c r="D1132" s="80"/>
      <c r="E1132" s="80"/>
      <c r="F1132" s="81"/>
      <c r="G1132" s="82"/>
      <c r="H1132" s="82"/>
    </row>
    <row r="1133" spans="1:8" x14ac:dyDescent="0.25">
      <c r="A1133" s="20"/>
      <c r="B1133" s="20"/>
      <c r="C1133" s="20"/>
      <c r="D1133" s="80"/>
      <c r="E1133" s="80"/>
      <c r="F1133" s="81"/>
      <c r="G1133" s="82"/>
      <c r="H1133" s="82"/>
    </row>
    <row r="1134" spans="1:8" x14ac:dyDescent="0.25">
      <c r="A1134" s="20"/>
      <c r="B1134" s="20"/>
      <c r="C1134" s="20"/>
      <c r="D1134" s="80"/>
      <c r="E1134" s="80"/>
      <c r="F1134" s="81"/>
      <c r="G1134" s="82"/>
      <c r="H1134" s="82"/>
    </row>
    <row r="1135" spans="1:8" x14ac:dyDescent="0.25">
      <c r="A1135" s="20"/>
      <c r="B1135" s="20"/>
      <c r="C1135" s="20"/>
      <c r="D1135" s="80"/>
      <c r="E1135" s="80"/>
      <c r="F1135" s="81"/>
      <c r="G1135" s="82"/>
      <c r="H1135" s="82"/>
    </row>
    <row r="1136" spans="1:8" x14ac:dyDescent="0.25">
      <c r="A1136" s="20"/>
      <c r="B1136" s="20"/>
      <c r="C1136" s="20"/>
      <c r="D1136" s="80"/>
      <c r="E1136" s="80"/>
      <c r="F1136" s="81"/>
      <c r="G1136" s="82"/>
      <c r="H1136" s="82"/>
    </row>
    <row r="1137" spans="1:8" x14ac:dyDescent="0.25">
      <c r="A1137" s="20"/>
      <c r="B1137" s="20"/>
      <c r="C1137" s="20"/>
      <c r="D1137" s="80"/>
      <c r="E1137" s="80"/>
      <c r="F1137" s="81"/>
      <c r="G1137" s="82"/>
      <c r="H1137" s="82"/>
    </row>
    <row r="1138" spans="1:8" x14ac:dyDescent="0.25">
      <c r="A1138" s="20"/>
      <c r="B1138" s="20"/>
      <c r="C1138" s="20"/>
      <c r="D1138" s="80"/>
      <c r="E1138" s="80"/>
      <c r="F1138" s="81"/>
      <c r="G1138" s="82"/>
      <c r="H1138" s="82"/>
    </row>
    <row r="1139" spans="1:8" x14ac:dyDescent="0.25">
      <c r="A1139" s="20"/>
      <c r="B1139" s="20"/>
      <c r="C1139" s="20"/>
      <c r="D1139" s="80"/>
      <c r="E1139" s="80"/>
      <c r="F1139" s="81"/>
      <c r="G1139" s="82"/>
      <c r="H1139" s="82"/>
    </row>
    <row r="1140" spans="1:8" x14ac:dyDescent="0.25">
      <c r="A1140" s="20"/>
      <c r="B1140" s="20"/>
      <c r="C1140" s="20"/>
      <c r="D1140" s="80"/>
      <c r="E1140" s="80"/>
      <c r="F1140" s="81"/>
      <c r="G1140" s="82"/>
      <c r="H1140" s="82"/>
    </row>
    <row r="1141" spans="1:8" x14ac:dyDescent="0.25">
      <c r="A1141" s="20"/>
      <c r="B1141" s="20"/>
      <c r="C1141" s="20"/>
      <c r="D1141" s="80"/>
      <c r="E1141" s="80"/>
      <c r="F1141" s="81"/>
      <c r="G1141" s="82"/>
      <c r="H1141" s="82"/>
    </row>
    <row r="1142" spans="1:8" x14ac:dyDescent="0.25">
      <c r="A1142" s="20"/>
      <c r="B1142" s="20"/>
      <c r="C1142" s="20"/>
      <c r="D1142" s="80"/>
      <c r="E1142" s="80"/>
      <c r="F1142" s="81"/>
      <c r="G1142" s="82"/>
      <c r="H1142" s="82"/>
    </row>
    <row r="1143" spans="1:8" x14ac:dyDescent="0.25">
      <c r="A1143" s="20"/>
      <c r="B1143" s="20"/>
      <c r="C1143" s="20"/>
      <c r="D1143" s="80"/>
      <c r="E1143" s="80"/>
      <c r="F1143" s="81"/>
      <c r="G1143" s="82"/>
      <c r="H1143" s="82"/>
    </row>
    <row r="1144" spans="1:8" x14ac:dyDescent="0.25">
      <c r="A1144" s="20"/>
      <c r="B1144" s="20"/>
      <c r="C1144" s="20"/>
      <c r="D1144" s="80"/>
      <c r="E1144" s="80"/>
      <c r="F1144" s="81"/>
      <c r="G1144" s="82"/>
      <c r="H1144" s="82"/>
    </row>
    <row r="1145" spans="1:8" x14ac:dyDescent="0.25">
      <c r="A1145" s="20"/>
      <c r="B1145" s="20"/>
      <c r="C1145" s="20"/>
      <c r="D1145" s="80"/>
      <c r="E1145" s="80"/>
      <c r="F1145" s="81"/>
      <c r="G1145" s="82"/>
      <c r="H1145" s="82"/>
    </row>
    <row r="1146" spans="1:8" x14ac:dyDescent="0.25">
      <c r="A1146" s="20"/>
      <c r="B1146" s="20"/>
      <c r="C1146" s="20"/>
      <c r="D1146" s="80"/>
      <c r="E1146" s="80"/>
      <c r="F1146" s="81"/>
      <c r="G1146" s="82"/>
      <c r="H1146" s="82"/>
    </row>
    <row r="1147" spans="1:8" x14ac:dyDescent="0.25">
      <c r="A1147" s="20"/>
      <c r="B1147" s="20"/>
      <c r="C1147" s="20"/>
      <c r="D1147" s="80"/>
      <c r="E1147" s="80"/>
      <c r="F1147" s="81"/>
      <c r="G1147" s="82"/>
      <c r="H1147" s="82"/>
    </row>
    <row r="1148" spans="1:8" x14ac:dyDescent="0.25">
      <c r="A1148" s="20"/>
      <c r="B1148" s="20"/>
      <c r="C1148" s="20"/>
      <c r="D1148" s="80"/>
      <c r="E1148" s="80"/>
      <c r="F1148" s="81"/>
      <c r="G1148" s="82"/>
      <c r="H1148" s="82"/>
    </row>
    <row r="1149" spans="1:8" x14ac:dyDescent="0.25">
      <c r="A1149" s="20"/>
      <c r="B1149" s="20"/>
      <c r="C1149" s="20"/>
      <c r="D1149" s="80"/>
      <c r="E1149" s="80"/>
      <c r="F1149" s="81"/>
      <c r="G1149" s="82"/>
      <c r="H1149" s="82"/>
    </row>
    <row r="1150" spans="1:8" x14ac:dyDescent="0.25">
      <c r="A1150" s="20"/>
      <c r="B1150" s="20"/>
      <c r="C1150" s="20"/>
      <c r="D1150" s="80"/>
      <c r="E1150" s="80"/>
      <c r="F1150" s="81"/>
      <c r="G1150" s="82"/>
      <c r="H1150" s="82"/>
    </row>
    <row r="1151" spans="1:8" x14ac:dyDescent="0.25">
      <c r="A1151" s="20"/>
      <c r="B1151" s="20"/>
      <c r="C1151" s="20"/>
      <c r="D1151" s="80"/>
      <c r="E1151" s="80"/>
      <c r="F1151" s="81"/>
      <c r="G1151" s="82"/>
      <c r="H1151" s="82"/>
    </row>
    <row r="1152" spans="1:8" x14ac:dyDescent="0.25">
      <c r="A1152" s="20"/>
      <c r="B1152" s="20"/>
      <c r="C1152" s="20"/>
      <c r="D1152" s="80"/>
      <c r="E1152" s="80"/>
      <c r="F1152" s="81"/>
      <c r="G1152" s="82"/>
      <c r="H1152" s="82"/>
    </row>
    <row r="1153" spans="1:8" x14ac:dyDescent="0.25">
      <c r="A1153" s="20"/>
      <c r="B1153" s="20"/>
      <c r="C1153" s="20"/>
      <c r="D1153" s="80"/>
      <c r="E1153" s="80"/>
      <c r="F1153" s="81"/>
      <c r="G1153" s="82"/>
      <c r="H1153" s="82"/>
    </row>
    <row r="1154" spans="1:8" x14ac:dyDescent="0.25">
      <c r="A1154" s="20"/>
      <c r="B1154" s="20"/>
      <c r="C1154" s="20"/>
      <c r="D1154" s="80"/>
      <c r="E1154" s="80"/>
      <c r="F1154" s="81"/>
      <c r="G1154" s="82"/>
      <c r="H1154" s="82"/>
    </row>
    <row r="1155" spans="1:8" x14ac:dyDescent="0.25">
      <c r="A1155" s="20"/>
      <c r="B1155" s="20"/>
      <c r="C1155" s="20"/>
      <c r="D1155" s="80"/>
      <c r="E1155" s="80"/>
      <c r="F1155" s="81"/>
      <c r="G1155" s="82"/>
      <c r="H1155" s="82"/>
    </row>
    <row r="1156" spans="1:8" x14ac:dyDescent="0.25">
      <c r="A1156" s="20"/>
      <c r="B1156" s="20"/>
      <c r="C1156" s="20"/>
      <c r="D1156" s="80"/>
      <c r="E1156" s="80"/>
      <c r="F1156" s="81"/>
      <c r="G1156" s="82"/>
      <c r="H1156" s="82"/>
    </row>
    <row r="1157" spans="1:8" x14ac:dyDescent="0.25">
      <c r="A1157" s="20"/>
      <c r="B1157" s="20"/>
      <c r="C1157" s="20"/>
      <c r="D1157" s="80"/>
      <c r="E1157" s="80"/>
      <c r="F1157" s="81"/>
      <c r="G1157" s="82"/>
      <c r="H1157" s="82"/>
    </row>
    <row r="1158" spans="1:8" x14ac:dyDescent="0.25">
      <c r="A1158" s="20"/>
      <c r="B1158" s="20"/>
      <c r="C1158" s="20"/>
      <c r="D1158" s="80"/>
      <c r="E1158" s="80"/>
      <c r="F1158" s="81"/>
      <c r="G1158" s="82"/>
      <c r="H1158" s="82"/>
    </row>
    <row r="1159" spans="1:8" x14ac:dyDescent="0.25">
      <c r="A1159" s="20"/>
      <c r="B1159" s="20"/>
      <c r="C1159" s="20"/>
      <c r="D1159" s="80"/>
      <c r="E1159" s="80"/>
      <c r="F1159" s="81"/>
      <c r="G1159" s="82"/>
      <c r="H1159" s="82"/>
    </row>
    <row r="1160" spans="1:8" x14ac:dyDescent="0.25">
      <c r="A1160" s="20"/>
      <c r="B1160" s="20"/>
      <c r="C1160" s="20"/>
      <c r="D1160" s="80"/>
      <c r="E1160" s="80"/>
      <c r="F1160" s="81"/>
      <c r="G1160" s="82"/>
      <c r="H1160" s="82"/>
    </row>
    <row r="1161" spans="1:8" x14ac:dyDescent="0.25">
      <c r="A1161" s="20"/>
      <c r="B1161" s="20"/>
      <c r="C1161" s="20"/>
      <c r="D1161" s="80"/>
      <c r="E1161" s="80"/>
      <c r="F1161" s="81"/>
      <c r="G1161" s="82"/>
      <c r="H1161" s="82"/>
    </row>
    <row r="1162" spans="1:8" x14ac:dyDescent="0.25">
      <c r="A1162" s="20"/>
      <c r="B1162" s="20"/>
      <c r="C1162" s="20"/>
      <c r="D1162" s="80"/>
      <c r="E1162" s="80"/>
      <c r="F1162" s="81"/>
      <c r="G1162" s="82"/>
      <c r="H1162" s="82"/>
    </row>
    <row r="1163" spans="1:8" x14ac:dyDescent="0.25">
      <c r="A1163" s="20"/>
      <c r="B1163" s="20"/>
      <c r="C1163" s="20"/>
      <c r="D1163" s="80"/>
      <c r="E1163" s="80"/>
      <c r="F1163" s="81"/>
      <c r="G1163" s="82"/>
      <c r="H1163" s="82"/>
    </row>
    <row r="1164" spans="1:8" x14ac:dyDescent="0.25">
      <c r="A1164" s="20"/>
      <c r="B1164" s="20"/>
      <c r="C1164" s="20"/>
      <c r="D1164" s="80"/>
      <c r="E1164" s="80"/>
      <c r="F1164" s="81"/>
      <c r="G1164" s="82"/>
      <c r="H1164" s="82"/>
    </row>
    <row r="1165" spans="1:8" x14ac:dyDescent="0.25">
      <c r="A1165" s="20"/>
      <c r="B1165" s="20"/>
      <c r="C1165" s="20"/>
      <c r="D1165" s="80"/>
      <c r="E1165" s="80"/>
      <c r="F1165" s="81"/>
      <c r="G1165" s="82"/>
      <c r="H1165" s="82"/>
    </row>
    <row r="1166" spans="1:8" x14ac:dyDescent="0.25">
      <c r="A1166" s="20"/>
      <c r="B1166" s="20"/>
      <c r="C1166" s="20"/>
      <c r="D1166" s="80"/>
      <c r="E1166" s="80"/>
      <c r="F1166" s="81"/>
      <c r="G1166" s="82"/>
      <c r="H1166" s="82"/>
    </row>
    <row r="1167" spans="1:8" x14ac:dyDescent="0.25">
      <c r="A1167" s="20"/>
      <c r="B1167" s="20"/>
      <c r="C1167" s="20"/>
      <c r="D1167" s="80"/>
      <c r="E1167" s="80"/>
      <c r="F1167" s="81"/>
      <c r="G1167" s="82"/>
      <c r="H1167" s="82"/>
    </row>
    <row r="1168" spans="1:8" x14ac:dyDescent="0.25">
      <c r="A1168" s="20"/>
      <c r="B1168" s="20"/>
      <c r="C1168" s="20"/>
      <c r="D1168" s="80"/>
      <c r="E1168" s="80"/>
      <c r="F1168" s="81"/>
      <c r="G1168" s="82"/>
      <c r="H1168" s="82"/>
    </row>
    <row r="1169" spans="1:8" x14ac:dyDescent="0.25">
      <c r="A1169" s="20"/>
      <c r="B1169" s="20"/>
      <c r="C1169" s="20"/>
      <c r="D1169" s="80"/>
      <c r="E1169" s="80"/>
      <c r="F1169" s="81"/>
      <c r="G1169" s="82"/>
      <c r="H1169" s="82"/>
    </row>
    <row r="1170" spans="1:8" x14ac:dyDescent="0.25">
      <c r="A1170" s="20"/>
      <c r="B1170" s="20"/>
      <c r="C1170" s="20"/>
      <c r="D1170" s="80"/>
      <c r="E1170" s="80"/>
      <c r="F1170" s="81"/>
      <c r="G1170" s="82"/>
      <c r="H1170" s="82"/>
    </row>
    <row r="1171" spans="1:8" x14ac:dyDescent="0.25">
      <c r="A1171" s="20"/>
      <c r="B1171" s="20"/>
      <c r="C1171" s="20"/>
      <c r="D1171" s="80"/>
      <c r="E1171" s="80"/>
      <c r="F1171" s="81"/>
      <c r="G1171" s="82"/>
      <c r="H1171" s="82"/>
    </row>
    <row r="1172" spans="1:8" x14ac:dyDescent="0.25">
      <c r="A1172" s="20"/>
      <c r="B1172" s="20"/>
      <c r="C1172" s="20"/>
      <c r="D1172" s="80"/>
      <c r="E1172" s="80"/>
      <c r="F1172" s="81"/>
      <c r="G1172" s="82"/>
      <c r="H1172" s="82"/>
    </row>
    <row r="1173" spans="1:8" x14ac:dyDescent="0.25">
      <c r="A1173" s="20"/>
      <c r="B1173" s="20"/>
      <c r="C1173" s="20"/>
      <c r="D1173" s="80"/>
      <c r="E1173" s="80"/>
      <c r="F1173" s="81"/>
      <c r="G1173" s="82"/>
      <c r="H1173" s="82"/>
    </row>
    <row r="1174" spans="1:8" x14ac:dyDescent="0.25">
      <c r="A1174" s="20"/>
      <c r="B1174" s="20"/>
      <c r="C1174" s="20"/>
      <c r="D1174" s="80"/>
      <c r="E1174" s="80"/>
      <c r="F1174" s="81"/>
      <c r="G1174" s="82"/>
      <c r="H1174" s="82"/>
    </row>
    <row r="1175" spans="1:8" x14ac:dyDescent="0.25">
      <c r="A1175" s="20"/>
      <c r="B1175" s="20"/>
      <c r="C1175" s="20"/>
      <c r="D1175" s="80"/>
      <c r="E1175" s="80"/>
      <c r="F1175" s="81"/>
      <c r="G1175" s="82"/>
      <c r="H1175" s="82"/>
    </row>
    <row r="1176" spans="1:8" x14ac:dyDescent="0.25">
      <c r="A1176" s="20"/>
      <c r="B1176" s="20"/>
      <c r="C1176" s="20"/>
      <c r="D1176" s="80"/>
      <c r="E1176" s="80"/>
      <c r="F1176" s="81"/>
      <c r="G1176" s="82"/>
      <c r="H1176" s="82"/>
    </row>
    <row r="1177" spans="1:8" x14ac:dyDescent="0.25">
      <c r="A1177" s="20"/>
      <c r="B1177" s="20"/>
      <c r="C1177" s="20"/>
      <c r="D1177" s="80"/>
      <c r="E1177" s="80"/>
      <c r="F1177" s="81"/>
      <c r="G1177" s="82"/>
      <c r="H1177" s="82"/>
    </row>
    <row r="1178" spans="1:8" x14ac:dyDescent="0.25">
      <c r="A1178" s="20"/>
      <c r="B1178" s="20"/>
      <c r="C1178" s="20"/>
      <c r="D1178" s="80"/>
      <c r="E1178" s="80"/>
      <c r="F1178" s="81"/>
      <c r="G1178" s="82"/>
      <c r="H1178" s="82"/>
    </row>
    <row r="1179" spans="1:8" x14ac:dyDescent="0.25">
      <c r="A1179" s="20"/>
      <c r="B1179" s="20"/>
      <c r="C1179" s="20"/>
      <c r="D1179" s="80"/>
      <c r="E1179" s="80"/>
      <c r="F1179" s="81"/>
      <c r="G1179" s="82"/>
      <c r="H1179" s="82"/>
    </row>
    <row r="1180" spans="1:8" x14ac:dyDescent="0.25">
      <c r="A1180" s="20"/>
      <c r="B1180" s="20"/>
      <c r="C1180" s="20"/>
      <c r="D1180" s="80"/>
      <c r="E1180" s="80"/>
      <c r="F1180" s="81"/>
      <c r="G1180" s="82"/>
      <c r="H1180" s="82"/>
    </row>
    <row r="1181" spans="1:8" x14ac:dyDescent="0.25">
      <c r="A1181" s="20"/>
      <c r="B1181" s="20"/>
      <c r="C1181" s="20"/>
      <c r="D1181" s="80"/>
      <c r="E1181" s="80"/>
      <c r="F1181" s="81"/>
      <c r="G1181" s="82"/>
      <c r="H1181" s="82"/>
    </row>
    <row r="1182" spans="1:8" x14ac:dyDescent="0.25">
      <c r="A1182" s="20"/>
      <c r="B1182" s="20"/>
      <c r="C1182" s="20"/>
      <c r="D1182" s="80"/>
      <c r="E1182" s="80"/>
      <c r="F1182" s="81"/>
      <c r="G1182" s="82"/>
      <c r="H1182" s="82"/>
    </row>
    <row r="1183" spans="1:8" x14ac:dyDescent="0.25">
      <c r="A1183" s="20"/>
      <c r="B1183" s="20"/>
      <c r="C1183" s="20"/>
      <c r="D1183" s="80"/>
      <c r="E1183" s="80"/>
      <c r="F1183" s="81"/>
      <c r="G1183" s="82"/>
      <c r="H1183" s="82"/>
    </row>
    <row r="1184" spans="1:8" x14ac:dyDescent="0.25">
      <c r="A1184" s="20"/>
      <c r="B1184" s="20"/>
      <c r="C1184" s="20"/>
      <c r="D1184" s="80"/>
      <c r="E1184" s="80"/>
      <c r="F1184" s="81"/>
      <c r="G1184" s="82"/>
      <c r="H1184" s="82"/>
    </row>
    <row r="1185" spans="1:8" x14ac:dyDescent="0.25">
      <c r="A1185" s="20"/>
      <c r="B1185" s="20"/>
      <c r="C1185" s="20"/>
      <c r="D1185" s="80"/>
      <c r="E1185" s="80"/>
      <c r="F1185" s="81"/>
      <c r="G1185" s="82"/>
      <c r="H1185" s="82"/>
    </row>
    <row r="1186" spans="1:8" x14ac:dyDescent="0.25">
      <c r="A1186" s="20"/>
      <c r="B1186" s="20"/>
      <c r="C1186" s="20"/>
      <c r="D1186" s="80"/>
      <c r="E1186" s="80"/>
      <c r="F1186" s="81"/>
      <c r="G1186" s="82"/>
      <c r="H1186" s="82"/>
    </row>
    <row r="1187" spans="1:8" x14ac:dyDescent="0.25">
      <c r="A1187" s="20"/>
      <c r="B1187" s="20"/>
      <c r="C1187" s="20"/>
      <c r="D1187" s="80"/>
      <c r="E1187" s="80"/>
      <c r="F1187" s="81"/>
      <c r="G1187" s="82"/>
      <c r="H1187" s="82"/>
    </row>
    <row r="1188" spans="1:8" x14ac:dyDescent="0.25">
      <c r="A1188" s="20"/>
      <c r="B1188" s="20"/>
      <c r="C1188" s="20"/>
      <c r="D1188" s="80"/>
      <c r="E1188" s="80"/>
      <c r="F1188" s="81"/>
      <c r="G1188" s="82"/>
      <c r="H1188" s="82"/>
    </row>
    <row r="1189" spans="1:8" x14ac:dyDescent="0.25">
      <c r="A1189" s="20"/>
      <c r="B1189" s="20"/>
      <c r="C1189" s="20"/>
      <c r="D1189" s="80"/>
      <c r="E1189" s="80"/>
      <c r="F1189" s="81"/>
      <c r="G1189" s="82"/>
      <c r="H1189" s="82"/>
    </row>
    <row r="1190" spans="1:8" x14ac:dyDescent="0.25">
      <c r="A1190" s="20"/>
      <c r="B1190" s="20"/>
      <c r="C1190" s="20"/>
      <c r="D1190" s="80"/>
      <c r="E1190" s="80"/>
      <c r="F1190" s="81"/>
      <c r="G1190" s="82"/>
      <c r="H1190" s="82"/>
    </row>
    <row r="1191" spans="1:8" x14ac:dyDescent="0.25">
      <c r="A1191" s="20"/>
      <c r="B1191" s="20"/>
      <c r="C1191" s="20"/>
      <c r="D1191" s="80"/>
      <c r="E1191" s="80"/>
      <c r="F1191" s="81"/>
      <c r="G1191" s="82"/>
      <c r="H1191" s="82"/>
    </row>
    <row r="1192" spans="1:8" x14ac:dyDescent="0.25">
      <c r="A1192" s="20"/>
      <c r="B1192" s="20"/>
      <c r="C1192" s="20"/>
      <c r="D1192" s="80"/>
      <c r="E1192" s="80"/>
      <c r="F1192" s="81"/>
      <c r="G1192" s="82"/>
      <c r="H1192" s="82"/>
    </row>
    <row r="1193" spans="1:8" x14ac:dyDescent="0.25">
      <c r="A1193" s="20"/>
      <c r="B1193" s="20"/>
      <c r="C1193" s="20"/>
      <c r="D1193" s="80"/>
      <c r="E1193" s="80"/>
      <c r="F1193" s="81"/>
      <c r="G1193" s="82"/>
      <c r="H1193" s="82"/>
    </row>
    <row r="1194" spans="1:8" x14ac:dyDescent="0.25">
      <c r="A1194" s="20"/>
      <c r="B1194" s="20"/>
      <c r="C1194" s="20"/>
      <c r="D1194" s="80"/>
      <c r="E1194" s="80"/>
      <c r="F1194" s="81"/>
      <c r="G1194" s="82"/>
      <c r="H1194" s="82"/>
    </row>
    <row r="1195" spans="1:8" x14ac:dyDescent="0.25">
      <c r="A1195" s="20"/>
      <c r="B1195" s="20"/>
      <c r="C1195" s="20"/>
      <c r="D1195" s="80"/>
      <c r="E1195" s="80"/>
      <c r="F1195" s="81"/>
      <c r="G1195" s="82"/>
      <c r="H1195" s="82"/>
    </row>
    <row r="1196" spans="1:8" x14ac:dyDescent="0.25">
      <c r="A1196" s="20"/>
      <c r="B1196" s="20"/>
      <c r="C1196" s="20"/>
      <c r="D1196" s="80"/>
      <c r="E1196" s="80"/>
      <c r="F1196" s="81"/>
      <c r="G1196" s="82"/>
      <c r="H1196" s="82"/>
    </row>
    <row r="1197" spans="1:8" x14ac:dyDescent="0.25">
      <c r="A1197" s="20"/>
      <c r="B1197" s="20"/>
      <c r="C1197" s="20"/>
      <c r="D1197" s="80"/>
      <c r="E1197" s="80"/>
      <c r="F1197" s="81"/>
      <c r="G1197" s="82"/>
      <c r="H1197" s="82"/>
    </row>
    <row r="1198" spans="1:8" x14ac:dyDescent="0.25">
      <c r="A1198" s="20"/>
      <c r="B1198" s="20"/>
      <c r="C1198" s="20"/>
      <c r="D1198" s="80"/>
      <c r="E1198" s="80"/>
      <c r="F1198" s="81"/>
      <c r="G1198" s="82"/>
      <c r="H1198" s="82"/>
    </row>
    <row r="1199" spans="1:8" x14ac:dyDescent="0.25">
      <c r="A1199" s="20"/>
      <c r="B1199" s="20"/>
      <c r="C1199" s="20"/>
      <c r="D1199" s="80"/>
      <c r="E1199" s="80"/>
      <c r="F1199" s="81"/>
      <c r="G1199" s="82"/>
      <c r="H1199" s="82"/>
    </row>
    <row r="1200" spans="1:8" x14ac:dyDescent="0.25">
      <c r="A1200" s="20"/>
      <c r="B1200" s="20"/>
      <c r="C1200" s="20"/>
      <c r="D1200" s="80"/>
      <c r="E1200" s="80"/>
      <c r="F1200" s="81"/>
      <c r="G1200" s="82"/>
      <c r="H1200" s="82"/>
    </row>
    <row r="1201" spans="1:8" x14ac:dyDescent="0.25">
      <c r="A1201" s="20"/>
      <c r="B1201" s="20"/>
      <c r="C1201" s="20"/>
      <c r="D1201" s="80"/>
      <c r="E1201" s="80"/>
      <c r="F1201" s="81"/>
      <c r="G1201" s="82"/>
      <c r="H1201" s="82"/>
    </row>
    <row r="1202" spans="1:8" x14ac:dyDescent="0.25">
      <c r="A1202" s="20"/>
      <c r="B1202" s="20"/>
      <c r="C1202" s="20"/>
      <c r="D1202" s="80"/>
      <c r="E1202" s="80"/>
      <c r="F1202" s="81"/>
      <c r="G1202" s="82"/>
      <c r="H1202" s="82"/>
    </row>
    <row r="1203" spans="1:8" x14ac:dyDescent="0.25">
      <c r="A1203" s="20"/>
      <c r="B1203" s="20"/>
      <c r="C1203" s="20"/>
      <c r="D1203" s="80"/>
      <c r="E1203" s="80"/>
      <c r="F1203" s="81"/>
      <c r="G1203" s="82"/>
      <c r="H1203" s="82"/>
    </row>
    <row r="1204" spans="1:8" x14ac:dyDescent="0.25">
      <c r="A1204" s="20"/>
      <c r="B1204" s="20"/>
      <c r="C1204" s="20"/>
      <c r="D1204" s="80"/>
      <c r="E1204" s="80"/>
      <c r="F1204" s="81"/>
      <c r="G1204" s="82"/>
      <c r="H1204" s="82"/>
    </row>
    <row r="1205" spans="1:8" x14ac:dyDescent="0.25">
      <c r="A1205" s="20"/>
      <c r="B1205" s="20"/>
      <c r="C1205" s="20"/>
      <c r="D1205" s="80"/>
      <c r="E1205" s="80"/>
      <c r="F1205" s="81"/>
      <c r="G1205" s="82"/>
      <c r="H1205" s="82"/>
    </row>
    <row r="1206" spans="1:8" x14ac:dyDescent="0.25">
      <c r="A1206" s="20"/>
      <c r="B1206" s="20"/>
      <c r="C1206" s="20"/>
      <c r="D1206" s="80"/>
      <c r="E1206" s="80"/>
      <c r="F1206" s="81"/>
      <c r="G1206" s="82"/>
      <c r="H1206" s="82"/>
    </row>
    <row r="1207" spans="1:8" x14ac:dyDescent="0.25">
      <c r="A1207" s="20"/>
      <c r="B1207" s="20"/>
      <c r="C1207" s="20"/>
      <c r="D1207" s="80"/>
      <c r="E1207" s="80"/>
      <c r="F1207" s="81"/>
      <c r="G1207" s="82"/>
      <c r="H1207" s="82"/>
    </row>
    <row r="1208" spans="1:8" x14ac:dyDescent="0.25">
      <c r="A1208" s="20"/>
      <c r="B1208" s="20"/>
      <c r="C1208" s="20"/>
      <c r="D1208" s="80"/>
      <c r="E1208" s="80"/>
      <c r="F1208" s="81"/>
      <c r="G1208" s="82"/>
      <c r="H1208" s="82"/>
    </row>
    <row r="1209" spans="1:8" x14ac:dyDescent="0.25">
      <c r="A1209" s="20"/>
      <c r="B1209" s="20"/>
      <c r="C1209" s="20"/>
      <c r="D1209" s="80"/>
      <c r="E1209" s="80"/>
      <c r="F1209" s="81"/>
      <c r="G1209" s="82"/>
      <c r="H1209" s="82"/>
    </row>
    <row r="1210" spans="1:8" x14ac:dyDescent="0.25">
      <c r="A1210" s="20"/>
      <c r="B1210" s="20"/>
      <c r="C1210" s="20"/>
      <c r="D1210" s="80"/>
      <c r="E1210" s="80"/>
      <c r="F1210" s="81"/>
      <c r="G1210" s="82"/>
      <c r="H1210" s="82"/>
    </row>
    <row r="1211" spans="1:8" x14ac:dyDescent="0.25">
      <c r="A1211" s="20"/>
      <c r="B1211" s="20"/>
      <c r="C1211" s="20"/>
      <c r="D1211" s="80"/>
      <c r="E1211" s="80"/>
      <c r="F1211" s="81"/>
      <c r="G1211" s="82"/>
      <c r="H1211" s="82"/>
    </row>
    <row r="1212" spans="1:8" x14ac:dyDescent="0.25">
      <c r="A1212" s="20"/>
      <c r="B1212" s="20"/>
      <c r="C1212" s="20"/>
      <c r="D1212" s="80"/>
      <c r="E1212" s="80"/>
      <c r="F1212" s="81"/>
      <c r="G1212" s="82"/>
      <c r="H1212" s="82"/>
    </row>
    <row r="1213" spans="1:8" x14ac:dyDescent="0.25">
      <c r="A1213" s="20"/>
      <c r="B1213" s="20"/>
      <c r="C1213" s="20"/>
      <c r="D1213" s="80"/>
      <c r="E1213" s="80"/>
      <c r="F1213" s="81"/>
      <c r="G1213" s="82"/>
      <c r="H1213" s="82"/>
    </row>
    <row r="1214" spans="1:8" x14ac:dyDescent="0.25">
      <c r="A1214" s="20"/>
      <c r="B1214" s="20"/>
      <c r="C1214" s="20"/>
      <c r="D1214" s="80"/>
      <c r="E1214" s="80"/>
      <c r="F1214" s="81"/>
      <c r="G1214" s="82"/>
      <c r="H1214" s="82"/>
    </row>
    <row r="1215" spans="1:8" x14ac:dyDescent="0.25">
      <c r="A1215" s="20"/>
      <c r="B1215" s="20"/>
      <c r="C1215" s="20"/>
      <c r="D1215" s="80"/>
      <c r="E1215" s="80"/>
      <c r="F1215" s="81"/>
      <c r="G1215" s="82"/>
      <c r="H1215" s="82"/>
    </row>
    <row r="1216" spans="1:8" x14ac:dyDescent="0.25">
      <c r="A1216" s="20"/>
      <c r="B1216" s="20"/>
      <c r="C1216" s="20"/>
      <c r="D1216" s="80"/>
      <c r="E1216" s="80"/>
      <c r="F1216" s="81"/>
      <c r="G1216" s="82"/>
      <c r="H1216" s="82"/>
    </row>
    <row r="1217" spans="1:8" x14ac:dyDescent="0.25">
      <c r="A1217" s="20"/>
      <c r="B1217" s="20"/>
      <c r="C1217" s="20"/>
      <c r="D1217" s="80"/>
      <c r="E1217" s="80"/>
      <c r="F1217" s="81"/>
      <c r="G1217" s="82"/>
      <c r="H1217" s="82"/>
    </row>
    <row r="1218" spans="1:8" x14ac:dyDescent="0.25">
      <c r="A1218" s="20"/>
      <c r="B1218" s="20"/>
      <c r="C1218" s="20"/>
      <c r="D1218" s="80"/>
      <c r="E1218" s="80"/>
      <c r="F1218" s="81"/>
      <c r="G1218" s="82"/>
      <c r="H1218" s="82"/>
    </row>
    <row r="1219" spans="1:8" x14ac:dyDescent="0.25">
      <c r="A1219" s="20"/>
      <c r="B1219" s="20"/>
      <c r="C1219" s="20"/>
      <c r="D1219" s="80"/>
      <c r="E1219" s="80"/>
      <c r="F1219" s="81"/>
      <c r="G1219" s="82"/>
      <c r="H1219" s="82"/>
    </row>
    <row r="1220" spans="1:8" x14ac:dyDescent="0.25">
      <c r="A1220" s="20"/>
      <c r="B1220" s="20"/>
      <c r="C1220" s="20"/>
      <c r="D1220" s="80"/>
      <c r="E1220" s="80"/>
      <c r="F1220" s="81"/>
      <c r="G1220" s="82"/>
      <c r="H1220" s="82"/>
    </row>
    <row r="1221" spans="1:8" x14ac:dyDescent="0.25">
      <c r="A1221" s="20"/>
      <c r="B1221" s="20"/>
      <c r="C1221" s="20"/>
      <c r="D1221" s="80"/>
      <c r="E1221" s="80"/>
      <c r="F1221" s="81"/>
      <c r="G1221" s="82"/>
      <c r="H1221" s="82"/>
    </row>
    <row r="1222" spans="1:8" x14ac:dyDescent="0.25">
      <c r="A1222" s="20"/>
      <c r="B1222" s="20"/>
      <c r="C1222" s="20"/>
      <c r="D1222" s="80"/>
      <c r="E1222" s="80"/>
      <c r="F1222" s="81"/>
      <c r="G1222" s="82"/>
      <c r="H1222" s="82"/>
    </row>
    <row r="1223" spans="1:8" x14ac:dyDescent="0.25">
      <c r="A1223" s="20"/>
      <c r="B1223" s="20"/>
      <c r="C1223" s="20"/>
      <c r="D1223" s="80"/>
      <c r="E1223" s="80"/>
      <c r="F1223" s="81"/>
      <c r="G1223" s="82"/>
      <c r="H1223" s="82"/>
    </row>
    <row r="1224" spans="1:8" x14ac:dyDescent="0.25">
      <c r="A1224" s="20"/>
      <c r="B1224" s="20"/>
      <c r="C1224" s="20"/>
      <c r="D1224" s="80"/>
      <c r="E1224" s="80"/>
      <c r="F1224" s="81"/>
      <c r="G1224" s="82"/>
      <c r="H1224" s="82"/>
    </row>
    <row r="1225" spans="1:8" x14ac:dyDescent="0.25">
      <c r="A1225" s="20"/>
      <c r="B1225" s="20"/>
      <c r="C1225" s="20"/>
      <c r="D1225" s="80"/>
      <c r="E1225" s="80"/>
      <c r="F1225" s="81"/>
      <c r="G1225" s="82"/>
      <c r="H1225" s="82"/>
    </row>
    <row r="1226" spans="1:8" x14ac:dyDescent="0.25">
      <c r="A1226" s="20"/>
      <c r="B1226" s="20"/>
      <c r="C1226" s="20"/>
      <c r="D1226" s="80"/>
      <c r="E1226" s="80"/>
      <c r="F1226" s="81"/>
      <c r="G1226" s="82"/>
      <c r="H1226" s="82"/>
    </row>
    <row r="1227" spans="1:8" x14ac:dyDescent="0.25">
      <c r="A1227" s="20"/>
      <c r="B1227" s="20"/>
      <c r="C1227" s="20"/>
      <c r="D1227" s="80"/>
      <c r="E1227" s="80"/>
      <c r="F1227" s="81"/>
      <c r="G1227" s="82"/>
      <c r="H1227" s="82"/>
    </row>
    <row r="1228" spans="1:8" x14ac:dyDescent="0.25">
      <c r="A1228" s="20"/>
      <c r="B1228" s="20"/>
      <c r="C1228" s="20"/>
      <c r="D1228" s="80"/>
      <c r="E1228" s="80"/>
      <c r="F1228" s="81"/>
      <c r="G1228" s="82"/>
      <c r="H1228" s="82"/>
    </row>
    <row r="1229" spans="1:8" x14ac:dyDescent="0.25">
      <c r="A1229" s="20"/>
      <c r="B1229" s="20"/>
      <c r="C1229" s="20"/>
      <c r="D1229" s="80"/>
      <c r="E1229" s="80"/>
      <c r="F1229" s="81"/>
      <c r="G1229" s="82"/>
      <c r="H1229" s="82"/>
    </row>
    <row r="1230" spans="1:8" x14ac:dyDescent="0.25">
      <c r="A1230" s="20"/>
      <c r="B1230" s="20"/>
      <c r="C1230" s="20"/>
      <c r="D1230" s="80"/>
      <c r="E1230" s="80"/>
      <c r="F1230" s="81"/>
      <c r="G1230" s="82"/>
      <c r="H1230" s="82"/>
    </row>
    <row r="1231" spans="1:8" x14ac:dyDescent="0.25">
      <c r="A1231" s="20"/>
      <c r="B1231" s="20"/>
      <c r="C1231" s="20"/>
      <c r="D1231" s="80"/>
      <c r="E1231" s="80"/>
      <c r="F1231" s="81"/>
      <c r="G1231" s="82"/>
      <c r="H1231" s="82"/>
    </row>
    <row r="1232" spans="1:8" x14ac:dyDescent="0.25">
      <c r="A1232" s="20"/>
      <c r="B1232" s="20"/>
      <c r="C1232" s="20"/>
      <c r="D1232" s="80"/>
      <c r="E1232" s="80"/>
      <c r="F1232" s="81"/>
      <c r="G1232" s="82"/>
      <c r="H1232" s="82"/>
    </row>
    <row r="1233" spans="1:8" x14ac:dyDescent="0.25">
      <c r="A1233" s="20"/>
      <c r="B1233" s="20"/>
      <c r="C1233" s="20"/>
      <c r="D1233" s="80"/>
      <c r="E1233" s="80"/>
      <c r="F1233" s="81"/>
      <c r="G1233" s="82"/>
      <c r="H1233" s="82"/>
    </row>
    <row r="1234" spans="1:8" x14ac:dyDescent="0.25">
      <c r="A1234" s="20"/>
      <c r="B1234" s="20"/>
      <c r="C1234" s="20"/>
      <c r="D1234" s="80"/>
      <c r="E1234" s="80"/>
      <c r="F1234" s="81"/>
      <c r="G1234" s="82"/>
      <c r="H1234" s="82"/>
    </row>
    <row r="1235" spans="1:8" x14ac:dyDescent="0.25">
      <c r="A1235" s="20"/>
      <c r="B1235" s="20"/>
      <c r="C1235" s="20"/>
      <c r="D1235" s="80"/>
      <c r="E1235" s="80"/>
      <c r="F1235" s="81"/>
      <c r="G1235" s="82"/>
      <c r="H1235" s="82"/>
    </row>
    <row r="1236" spans="1:8" x14ac:dyDescent="0.25">
      <c r="A1236" s="20"/>
      <c r="B1236" s="20"/>
      <c r="C1236" s="20"/>
      <c r="D1236" s="80"/>
      <c r="E1236" s="80"/>
      <c r="F1236" s="81"/>
      <c r="G1236" s="82"/>
      <c r="H1236" s="82"/>
    </row>
    <row r="1237" spans="1:8" x14ac:dyDescent="0.25">
      <c r="A1237" s="20"/>
      <c r="B1237" s="20"/>
      <c r="C1237" s="20"/>
      <c r="D1237" s="80"/>
      <c r="E1237" s="80"/>
      <c r="F1237" s="81"/>
      <c r="G1237" s="82"/>
      <c r="H1237" s="82"/>
    </row>
    <row r="1238" spans="1:8" x14ac:dyDescent="0.25">
      <c r="A1238" s="20"/>
      <c r="B1238" s="20"/>
      <c r="C1238" s="20"/>
      <c r="D1238" s="80"/>
      <c r="E1238" s="80"/>
      <c r="F1238" s="81"/>
      <c r="G1238" s="82"/>
      <c r="H1238" s="82"/>
    </row>
    <row r="1239" spans="1:8" x14ac:dyDescent="0.25">
      <c r="A1239" s="20"/>
      <c r="B1239" s="20"/>
      <c r="C1239" s="20"/>
      <c r="D1239" s="80"/>
      <c r="E1239" s="80"/>
      <c r="F1239" s="81"/>
      <c r="G1239" s="82"/>
      <c r="H1239" s="82"/>
    </row>
    <row r="1240" spans="1:8" x14ac:dyDescent="0.25">
      <c r="A1240" s="20"/>
      <c r="B1240" s="20"/>
      <c r="C1240" s="20"/>
      <c r="D1240" s="80"/>
      <c r="E1240" s="80"/>
      <c r="F1240" s="81"/>
      <c r="G1240" s="82"/>
      <c r="H1240" s="82"/>
    </row>
    <row r="1241" spans="1:8" x14ac:dyDescent="0.25">
      <c r="A1241" s="20"/>
      <c r="B1241" s="20"/>
      <c r="C1241" s="20"/>
      <c r="D1241" s="80"/>
      <c r="E1241" s="80"/>
      <c r="F1241" s="81"/>
      <c r="G1241" s="82"/>
      <c r="H1241" s="82"/>
    </row>
    <row r="1242" spans="1:8" x14ac:dyDescent="0.25">
      <c r="A1242" s="20"/>
      <c r="B1242" s="20"/>
      <c r="C1242" s="20"/>
      <c r="D1242" s="80"/>
      <c r="E1242" s="80"/>
      <c r="F1242" s="81"/>
      <c r="G1242" s="82"/>
      <c r="H1242" s="82"/>
    </row>
    <row r="1243" spans="1:8" x14ac:dyDescent="0.25">
      <c r="A1243" s="20"/>
      <c r="B1243" s="20"/>
      <c r="C1243" s="20"/>
      <c r="D1243" s="80"/>
      <c r="E1243" s="80"/>
      <c r="F1243" s="81"/>
      <c r="G1243" s="82"/>
      <c r="H1243" s="82"/>
    </row>
    <row r="1244" spans="1:8" x14ac:dyDescent="0.25">
      <c r="A1244" s="20"/>
      <c r="B1244" s="20"/>
      <c r="C1244" s="20"/>
      <c r="D1244" s="80"/>
      <c r="E1244" s="80"/>
      <c r="F1244" s="81"/>
      <c r="G1244" s="82"/>
      <c r="H1244" s="82"/>
    </row>
    <row r="1245" spans="1:8" x14ac:dyDescent="0.25">
      <c r="A1245" s="20"/>
      <c r="B1245" s="20"/>
      <c r="C1245" s="20"/>
      <c r="D1245" s="80"/>
      <c r="E1245" s="80"/>
      <c r="F1245" s="81"/>
      <c r="G1245" s="82"/>
      <c r="H1245" s="82"/>
    </row>
    <row r="1246" spans="1:8" x14ac:dyDescent="0.25">
      <c r="A1246" s="20"/>
      <c r="B1246" s="20"/>
      <c r="C1246" s="20"/>
      <c r="D1246" s="80"/>
      <c r="E1246" s="80"/>
      <c r="F1246" s="81"/>
      <c r="G1246" s="82"/>
      <c r="H1246" s="82"/>
    </row>
    <row r="1247" spans="1:8" x14ac:dyDescent="0.25">
      <c r="A1247" s="20"/>
      <c r="B1247" s="20"/>
      <c r="C1247" s="20"/>
      <c r="D1247" s="80"/>
      <c r="E1247" s="80"/>
      <c r="F1247" s="81"/>
      <c r="G1247" s="82"/>
      <c r="H1247" s="82"/>
    </row>
    <row r="1248" spans="1:8" x14ac:dyDescent="0.25">
      <c r="A1248" s="20"/>
      <c r="B1248" s="20"/>
      <c r="C1248" s="20"/>
      <c r="D1248" s="80"/>
      <c r="E1248" s="80"/>
      <c r="F1248" s="81"/>
      <c r="G1248" s="82"/>
      <c r="H1248" s="82"/>
    </row>
    <row r="1249" spans="1:8" x14ac:dyDescent="0.25">
      <c r="A1249" s="20"/>
      <c r="B1249" s="20"/>
      <c r="C1249" s="20"/>
      <c r="D1249" s="80"/>
      <c r="E1249" s="80"/>
      <c r="F1249" s="81"/>
      <c r="G1249" s="82"/>
      <c r="H1249" s="82"/>
    </row>
    <row r="1250" spans="1:8" x14ac:dyDescent="0.25">
      <c r="A1250" s="20"/>
      <c r="B1250" s="20"/>
      <c r="C1250" s="20"/>
      <c r="D1250" s="80"/>
      <c r="E1250" s="80"/>
      <c r="F1250" s="81"/>
      <c r="G1250" s="82"/>
      <c r="H1250" s="82"/>
    </row>
    <row r="1251" spans="1:8" x14ac:dyDescent="0.25">
      <c r="A1251" s="20"/>
      <c r="B1251" s="20"/>
      <c r="C1251" s="20"/>
      <c r="D1251" s="80"/>
      <c r="E1251" s="80"/>
      <c r="F1251" s="81"/>
      <c r="G1251" s="82"/>
      <c r="H1251" s="82"/>
    </row>
    <row r="1252" spans="1:8" x14ac:dyDescent="0.25">
      <c r="A1252" s="20"/>
      <c r="B1252" s="20"/>
      <c r="C1252" s="20"/>
      <c r="D1252" s="80"/>
      <c r="E1252" s="80"/>
      <c r="F1252" s="81"/>
      <c r="G1252" s="82"/>
      <c r="H1252" s="82"/>
    </row>
    <row r="1253" spans="1:8" x14ac:dyDescent="0.25">
      <c r="A1253" s="20"/>
      <c r="B1253" s="20"/>
      <c r="C1253" s="20"/>
      <c r="D1253" s="80"/>
      <c r="E1253" s="80"/>
      <c r="F1253" s="81"/>
      <c r="G1253" s="82"/>
      <c r="H1253" s="82"/>
    </row>
    <row r="1254" spans="1:8" x14ac:dyDescent="0.25">
      <c r="A1254" s="20"/>
      <c r="B1254" s="20"/>
      <c r="C1254" s="20"/>
      <c r="D1254" s="80"/>
      <c r="E1254" s="80"/>
      <c r="F1254" s="81"/>
      <c r="G1254" s="82"/>
      <c r="H1254" s="82"/>
    </row>
    <row r="1255" spans="1:8" x14ac:dyDescent="0.25">
      <c r="A1255" s="20"/>
      <c r="B1255" s="20"/>
      <c r="C1255" s="20"/>
      <c r="D1255" s="80"/>
      <c r="E1255" s="80"/>
      <c r="F1255" s="81"/>
      <c r="G1255" s="82"/>
      <c r="H1255" s="82"/>
    </row>
    <row r="1256" spans="1:8" x14ac:dyDescent="0.25">
      <c r="A1256" s="20"/>
      <c r="B1256" s="20"/>
      <c r="C1256" s="20"/>
      <c r="D1256" s="80"/>
      <c r="E1256" s="80"/>
      <c r="F1256" s="81"/>
      <c r="G1256" s="82"/>
      <c r="H1256" s="82"/>
    </row>
    <row r="1257" spans="1:8" x14ac:dyDescent="0.25">
      <c r="A1257" s="20"/>
      <c r="B1257" s="20"/>
      <c r="C1257" s="20"/>
      <c r="D1257" s="80"/>
      <c r="E1257" s="80"/>
      <c r="F1257" s="81"/>
      <c r="G1257" s="82"/>
      <c r="H1257" s="82"/>
    </row>
    <row r="1258" spans="1:8" x14ac:dyDescent="0.25">
      <c r="A1258" s="20"/>
      <c r="B1258" s="20"/>
      <c r="C1258" s="20"/>
      <c r="D1258" s="80"/>
      <c r="E1258" s="80"/>
      <c r="F1258" s="81"/>
      <c r="G1258" s="82"/>
      <c r="H1258" s="82"/>
    </row>
    <row r="1259" spans="1:8" x14ac:dyDescent="0.25">
      <c r="A1259" s="20"/>
      <c r="B1259" s="20"/>
      <c r="C1259" s="20"/>
      <c r="D1259" s="80"/>
      <c r="E1259" s="80"/>
      <c r="F1259" s="81"/>
      <c r="G1259" s="82"/>
      <c r="H1259" s="82"/>
    </row>
    <row r="1260" spans="1:8" x14ac:dyDescent="0.25">
      <c r="A1260" s="20"/>
      <c r="B1260" s="20"/>
      <c r="C1260" s="20"/>
      <c r="D1260" s="80"/>
      <c r="E1260" s="80"/>
      <c r="F1260" s="81"/>
      <c r="G1260" s="82"/>
      <c r="H1260" s="82"/>
    </row>
    <row r="1261" spans="1:8" x14ac:dyDescent="0.25">
      <c r="A1261" s="20"/>
      <c r="B1261" s="20"/>
      <c r="C1261" s="20"/>
      <c r="D1261" s="80"/>
      <c r="E1261" s="80"/>
      <c r="F1261" s="81"/>
      <c r="G1261" s="82"/>
      <c r="H1261" s="82"/>
    </row>
    <row r="1262" spans="1:8" x14ac:dyDescent="0.25">
      <c r="A1262" s="20"/>
      <c r="B1262" s="20"/>
      <c r="C1262" s="20"/>
      <c r="D1262" s="80"/>
      <c r="E1262" s="80"/>
      <c r="F1262" s="81"/>
      <c r="G1262" s="82"/>
      <c r="H1262" s="82"/>
    </row>
    <row r="1263" spans="1:8" x14ac:dyDescent="0.25">
      <c r="A1263" s="20"/>
      <c r="B1263" s="20"/>
      <c r="C1263" s="20"/>
      <c r="D1263" s="80"/>
      <c r="E1263" s="80"/>
      <c r="F1263" s="81"/>
      <c r="G1263" s="82"/>
      <c r="H1263" s="82"/>
    </row>
    <row r="1264" spans="1:8" x14ac:dyDescent="0.25">
      <c r="A1264" s="20"/>
      <c r="B1264" s="20"/>
      <c r="C1264" s="20"/>
      <c r="D1264" s="80"/>
      <c r="E1264" s="80"/>
      <c r="F1264" s="81"/>
      <c r="G1264" s="82"/>
      <c r="H1264" s="82"/>
    </row>
    <row r="1265" spans="1:8" x14ac:dyDescent="0.25">
      <c r="A1265" s="20"/>
      <c r="B1265" s="20"/>
      <c r="C1265" s="20"/>
      <c r="D1265" s="80"/>
      <c r="E1265" s="80"/>
      <c r="F1265" s="81"/>
      <c r="G1265" s="82"/>
      <c r="H1265" s="82"/>
    </row>
    <row r="1266" spans="1:8" x14ac:dyDescent="0.25">
      <c r="A1266" s="20"/>
      <c r="B1266" s="20"/>
      <c r="C1266" s="20"/>
      <c r="D1266" s="80"/>
      <c r="E1266" s="80"/>
      <c r="F1266" s="81"/>
      <c r="G1266" s="82"/>
      <c r="H1266" s="82"/>
    </row>
    <row r="1267" spans="1:8" x14ac:dyDescent="0.25">
      <c r="A1267" s="20"/>
      <c r="B1267" s="20"/>
      <c r="C1267" s="20"/>
      <c r="D1267" s="80"/>
      <c r="E1267" s="80"/>
      <c r="F1267" s="81"/>
      <c r="G1267" s="82"/>
      <c r="H1267" s="82"/>
    </row>
    <row r="1268" spans="1:8" x14ac:dyDescent="0.25">
      <c r="A1268" s="20"/>
      <c r="B1268" s="20"/>
      <c r="C1268" s="20"/>
      <c r="D1268" s="80"/>
      <c r="E1268" s="80"/>
      <c r="F1268" s="81"/>
      <c r="G1268" s="82"/>
      <c r="H1268" s="82"/>
    </row>
    <row r="1269" spans="1:8" x14ac:dyDescent="0.25">
      <c r="A1269" s="20"/>
      <c r="B1269" s="20"/>
      <c r="C1269" s="20"/>
      <c r="D1269" s="80"/>
      <c r="E1269" s="80"/>
      <c r="F1269" s="81"/>
      <c r="G1269" s="82"/>
      <c r="H1269" s="82"/>
    </row>
    <row r="1270" spans="1:8" x14ac:dyDescent="0.25">
      <c r="A1270" s="20"/>
      <c r="B1270" s="20"/>
      <c r="C1270" s="20"/>
      <c r="D1270" s="80"/>
      <c r="E1270" s="80"/>
      <c r="F1270" s="81"/>
      <c r="G1270" s="82"/>
      <c r="H1270" s="82"/>
    </row>
    <row r="1271" spans="1:8" x14ac:dyDescent="0.25">
      <c r="A1271" s="20"/>
      <c r="B1271" s="20"/>
      <c r="C1271" s="20"/>
      <c r="D1271" s="80"/>
      <c r="E1271" s="80"/>
      <c r="F1271" s="81"/>
      <c r="G1271" s="82"/>
      <c r="H1271" s="82"/>
    </row>
    <row r="1272" spans="1:8" x14ac:dyDescent="0.25">
      <c r="A1272" s="20"/>
      <c r="B1272" s="20"/>
      <c r="C1272" s="20"/>
      <c r="D1272" s="80"/>
      <c r="E1272" s="80"/>
      <c r="F1272" s="81"/>
      <c r="G1272" s="82"/>
      <c r="H1272" s="82"/>
    </row>
    <row r="1273" spans="1:8" x14ac:dyDescent="0.25">
      <c r="A1273" s="20"/>
      <c r="B1273" s="20"/>
      <c r="C1273" s="20"/>
      <c r="D1273" s="80"/>
      <c r="E1273" s="80"/>
      <c r="F1273" s="81"/>
      <c r="G1273" s="82"/>
      <c r="H1273" s="82"/>
    </row>
    <row r="1274" spans="1:8" x14ac:dyDescent="0.25">
      <c r="A1274" s="20"/>
      <c r="B1274" s="20"/>
      <c r="C1274" s="20"/>
      <c r="D1274" s="80"/>
      <c r="E1274" s="80"/>
      <c r="F1274" s="81"/>
      <c r="G1274" s="82"/>
      <c r="H1274" s="82"/>
    </row>
    <row r="1275" spans="1:8" x14ac:dyDescent="0.25">
      <c r="A1275" s="20"/>
      <c r="B1275" s="20"/>
      <c r="C1275" s="20"/>
      <c r="D1275" s="80"/>
      <c r="E1275" s="80"/>
      <c r="F1275" s="81"/>
      <c r="G1275" s="82"/>
      <c r="H1275" s="82"/>
    </row>
    <row r="1276" spans="1:8" x14ac:dyDescent="0.25">
      <c r="A1276" s="20"/>
      <c r="B1276" s="20"/>
      <c r="C1276" s="20"/>
      <c r="D1276" s="80"/>
      <c r="E1276" s="80"/>
      <c r="F1276" s="81"/>
      <c r="G1276" s="82"/>
      <c r="H1276" s="82"/>
    </row>
    <row r="1277" spans="1:8" x14ac:dyDescent="0.25">
      <c r="A1277" s="20"/>
      <c r="B1277" s="20"/>
      <c r="C1277" s="20"/>
      <c r="D1277" s="80"/>
      <c r="E1277" s="80"/>
      <c r="F1277" s="81"/>
      <c r="G1277" s="82"/>
      <c r="H1277" s="82"/>
    </row>
    <row r="1278" spans="1:8" x14ac:dyDescent="0.25">
      <c r="A1278" s="20"/>
      <c r="B1278" s="20"/>
      <c r="C1278" s="20"/>
      <c r="D1278" s="80"/>
      <c r="E1278" s="80"/>
      <c r="F1278" s="81"/>
      <c r="G1278" s="82"/>
      <c r="H1278" s="82"/>
    </row>
    <row r="1279" spans="1:8" x14ac:dyDescent="0.25">
      <c r="A1279" s="20"/>
      <c r="B1279" s="20"/>
      <c r="C1279" s="20"/>
      <c r="D1279" s="80"/>
      <c r="E1279" s="80"/>
      <c r="F1279" s="81"/>
      <c r="G1279" s="82"/>
      <c r="H1279" s="82"/>
    </row>
    <row r="1280" spans="1:8" x14ac:dyDescent="0.25">
      <c r="A1280" s="20"/>
      <c r="B1280" s="20"/>
      <c r="C1280" s="20"/>
      <c r="D1280" s="80"/>
      <c r="E1280" s="80"/>
      <c r="F1280" s="81"/>
      <c r="G1280" s="82"/>
      <c r="H1280" s="82"/>
    </row>
    <row r="1281" spans="1:8" x14ac:dyDescent="0.25">
      <c r="A1281" s="20"/>
      <c r="B1281" s="20"/>
      <c r="C1281" s="20"/>
      <c r="D1281" s="80"/>
      <c r="E1281" s="80"/>
      <c r="F1281" s="81"/>
      <c r="G1281" s="82"/>
      <c r="H1281" s="82"/>
    </row>
    <row r="1282" spans="1:8" x14ac:dyDescent="0.25">
      <c r="A1282" s="20"/>
      <c r="B1282" s="20"/>
      <c r="C1282" s="20"/>
      <c r="D1282" s="80"/>
      <c r="E1282" s="80"/>
      <c r="F1282" s="81"/>
      <c r="G1282" s="82"/>
      <c r="H1282" s="82"/>
    </row>
    <row r="1283" spans="1:8" x14ac:dyDescent="0.25">
      <c r="A1283" s="20"/>
      <c r="B1283" s="20"/>
      <c r="C1283" s="20"/>
      <c r="D1283" s="80"/>
      <c r="E1283" s="80"/>
      <c r="F1283" s="81"/>
      <c r="G1283" s="82"/>
      <c r="H1283" s="82"/>
    </row>
    <row r="1284" spans="1:8" x14ac:dyDescent="0.25">
      <c r="A1284" s="20"/>
      <c r="B1284" s="20"/>
      <c r="C1284" s="20"/>
      <c r="D1284" s="80"/>
      <c r="E1284" s="80"/>
      <c r="F1284" s="81"/>
      <c r="G1284" s="82"/>
      <c r="H1284" s="82"/>
    </row>
    <row r="1285" spans="1:8" x14ac:dyDescent="0.25">
      <c r="A1285" s="20"/>
      <c r="B1285" s="20"/>
      <c r="C1285" s="20"/>
      <c r="D1285" s="80"/>
      <c r="E1285" s="80"/>
      <c r="F1285" s="81"/>
      <c r="G1285" s="82"/>
      <c r="H1285" s="82"/>
    </row>
    <row r="1286" spans="1:8" x14ac:dyDescent="0.25">
      <c r="A1286" s="20"/>
      <c r="B1286" s="20"/>
      <c r="C1286" s="20"/>
      <c r="D1286" s="80"/>
      <c r="E1286" s="80"/>
      <c r="F1286" s="81"/>
      <c r="G1286" s="82"/>
      <c r="H1286" s="82"/>
    </row>
    <row r="1287" spans="1:8" x14ac:dyDescent="0.25">
      <c r="A1287" s="20"/>
      <c r="B1287" s="20"/>
      <c r="C1287" s="20"/>
      <c r="D1287" s="80"/>
      <c r="E1287" s="80"/>
      <c r="F1287" s="81"/>
      <c r="G1287" s="82"/>
      <c r="H1287" s="82"/>
    </row>
    <row r="1288" spans="1:8" x14ac:dyDescent="0.25">
      <c r="A1288" s="20"/>
      <c r="B1288" s="20"/>
      <c r="C1288" s="20"/>
      <c r="D1288" s="80"/>
      <c r="E1288" s="80"/>
      <c r="F1288" s="81"/>
      <c r="G1288" s="82"/>
      <c r="H1288" s="82"/>
    </row>
    <row r="1289" spans="1:8" x14ac:dyDescent="0.25">
      <c r="A1289" s="20"/>
      <c r="B1289" s="20"/>
      <c r="C1289" s="20"/>
      <c r="D1289" s="80"/>
      <c r="E1289" s="80"/>
      <c r="F1289" s="81"/>
      <c r="G1289" s="82"/>
      <c r="H1289" s="82"/>
    </row>
    <row r="1290" spans="1:8" x14ac:dyDescent="0.25">
      <c r="A1290" s="20"/>
      <c r="B1290" s="20"/>
      <c r="C1290" s="20"/>
      <c r="D1290" s="80"/>
      <c r="E1290" s="80"/>
      <c r="F1290" s="81"/>
      <c r="G1290" s="82"/>
      <c r="H1290" s="82"/>
    </row>
    <row r="1291" spans="1:8" x14ac:dyDescent="0.25">
      <c r="A1291" s="20"/>
      <c r="B1291" s="20"/>
      <c r="C1291" s="20"/>
      <c r="D1291" s="80"/>
      <c r="E1291" s="80"/>
      <c r="F1291" s="81"/>
      <c r="G1291" s="82"/>
      <c r="H1291" s="82"/>
    </row>
    <row r="1292" spans="1:8" x14ac:dyDescent="0.25">
      <c r="A1292" s="20"/>
      <c r="B1292" s="20"/>
      <c r="C1292" s="20"/>
      <c r="D1292" s="80"/>
      <c r="E1292" s="80"/>
      <c r="F1292" s="81"/>
      <c r="G1292" s="82"/>
      <c r="H1292" s="82"/>
    </row>
    <row r="1293" spans="1:8" x14ac:dyDescent="0.25">
      <c r="A1293" s="20"/>
      <c r="B1293" s="20"/>
      <c r="C1293" s="20"/>
      <c r="D1293" s="80"/>
      <c r="E1293" s="80"/>
      <c r="F1293" s="81"/>
      <c r="G1293" s="82"/>
      <c r="H1293" s="82"/>
    </row>
    <row r="1294" spans="1:8" x14ac:dyDescent="0.25">
      <c r="A1294" s="20"/>
      <c r="B1294" s="20"/>
      <c r="C1294" s="20"/>
      <c r="D1294" s="80"/>
      <c r="E1294" s="80"/>
      <c r="F1294" s="81"/>
      <c r="G1294" s="82"/>
      <c r="H1294" s="82"/>
    </row>
    <row r="1295" spans="1:8" x14ac:dyDescent="0.25">
      <c r="A1295" s="20"/>
      <c r="B1295" s="20"/>
      <c r="C1295" s="20"/>
      <c r="D1295" s="80"/>
      <c r="E1295" s="80"/>
      <c r="F1295" s="81"/>
      <c r="G1295" s="82"/>
      <c r="H1295" s="82"/>
    </row>
    <row r="1296" spans="1:8" x14ac:dyDescent="0.25">
      <c r="A1296" s="20"/>
      <c r="B1296" s="20"/>
      <c r="C1296" s="20"/>
      <c r="D1296" s="80"/>
      <c r="E1296" s="80"/>
      <c r="F1296" s="81"/>
      <c r="G1296" s="82"/>
      <c r="H1296" s="82"/>
    </row>
    <row r="1297" spans="1:8" x14ac:dyDescent="0.25">
      <c r="A1297" s="20"/>
      <c r="B1297" s="20"/>
      <c r="C1297" s="20"/>
      <c r="D1297" s="80"/>
      <c r="E1297" s="80"/>
      <c r="F1297" s="81"/>
      <c r="G1297" s="82"/>
      <c r="H1297" s="82"/>
    </row>
    <row r="1298" spans="1:8" x14ac:dyDescent="0.25">
      <c r="A1298" s="20"/>
      <c r="B1298" s="20"/>
      <c r="C1298" s="20"/>
      <c r="D1298" s="80"/>
      <c r="E1298" s="80"/>
      <c r="F1298" s="81"/>
      <c r="G1298" s="82"/>
      <c r="H1298" s="82"/>
    </row>
    <row r="1299" spans="1:8" x14ac:dyDescent="0.25">
      <c r="A1299" s="20"/>
      <c r="B1299" s="20"/>
      <c r="C1299" s="20"/>
      <c r="D1299" s="80"/>
      <c r="E1299" s="80"/>
      <c r="F1299" s="81"/>
      <c r="G1299" s="82"/>
      <c r="H1299" s="82"/>
    </row>
    <row r="1300" spans="1:8" x14ac:dyDescent="0.25">
      <c r="A1300" s="20"/>
      <c r="B1300" s="20"/>
      <c r="C1300" s="20"/>
      <c r="D1300" s="80"/>
      <c r="E1300" s="80"/>
      <c r="F1300" s="81"/>
      <c r="G1300" s="82"/>
      <c r="H1300" s="82"/>
    </row>
    <row r="1301" spans="1:8" x14ac:dyDescent="0.25">
      <c r="A1301" s="20"/>
      <c r="B1301" s="20"/>
      <c r="C1301" s="20"/>
      <c r="D1301" s="80"/>
      <c r="E1301" s="80"/>
      <c r="F1301" s="81"/>
      <c r="G1301" s="82"/>
      <c r="H1301" s="82"/>
    </row>
    <row r="1302" spans="1:8" x14ac:dyDescent="0.25">
      <c r="A1302" s="20"/>
      <c r="B1302" s="20"/>
      <c r="C1302" s="20"/>
      <c r="D1302" s="80"/>
      <c r="E1302" s="80"/>
      <c r="F1302" s="81"/>
      <c r="G1302" s="82"/>
      <c r="H1302" s="82"/>
    </row>
    <row r="1303" spans="1:8" x14ac:dyDescent="0.25">
      <c r="A1303" s="20"/>
      <c r="B1303" s="20"/>
      <c r="C1303" s="20"/>
      <c r="D1303" s="80"/>
      <c r="E1303" s="80"/>
      <c r="F1303" s="81"/>
      <c r="G1303" s="82"/>
      <c r="H1303" s="82"/>
    </row>
    <row r="1304" spans="1:8" x14ac:dyDescent="0.25">
      <c r="A1304" s="20"/>
      <c r="B1304" s="20"/>
      <c r="C1304" s="20"/>
      <c r="D1304" s="80"/>
      <c r="E1304" s="80"/>
      <c r="F1304" s="81"/>
      <c r="G1304" s="82"/>
      <c r="H1304" s="82"/>
    </row>
    <row r="1305" spans="1:8" x14ac:dyDescent="0.25">
      <c r="A1305" s="20"/>
      <c r="B1305" s="20"/>
      <c r="C1305" s="20"/>
      <c r="D1305" s="80"/>
      <c r="E1305" s="80"/>
      <c r="F1305" s="81"/>
      <c r="G1305" s="82"/>
      <c r="H1305" s="82"/>
    </row>
    <row r="1306" spans="1:8" x14ac:dyDescent="0.25">
      <c r="A1306" s="20"/>
      <c r="B1306" s="20"/>
      <c r="C1306" s="20"/>
      <c r="D1306" s="80"/>
      <c r="E1306" s="80"/>
      <c r="F1306" s="81"/>
      <c r="G1306" s="82"/>
      <c r="H1306" s="82"/>
    </row>
    <row r="1307" spans="1:8" x14ac:dyDescent="0.25">
      <c r="A1307" s="20"/>
      <c r="B1307" s="20"/>
      <c r="C1307" s="20"/>
      <c r="D1307" s="80"/>
      <c r="E1307" s="80"/>
      <c r="F1307" s="81"/>
      <c r="G1307" s="82"/>
      <c r="H1307" s="82"/>
    </row>
    <row r="1308" spans="1:8" x14ac:dyDescent="0.25">
      <c r="A1308" s="20"/>
      <c r="B1308" s="20"/>
      <c r="C1308" s="20"/>
      <c r="D1308" s="80"/>
      <c r="E1308" s="80"/>
      <c r="F1308" s="81"/>
      <c r="G1308" s="82"/>
      <c r="H1308" s="82"/>
    </row>
    <row r="1309" spans="1:8" x14ac:dyDescent="0.25">
      <c r="A1309" s="20"/>
      <c r="B1309" s="20"/>
      <c r="C1309" s="20"/>
      <c r="D1309" s="80"/>
      <c r="E1309" s="80"/>
      <c r="F1309" s="81"/>
      <c r="G1309" s="82"/>
      <c r="H1309" s="82"/>
    </row>
    <row r="1310" spans="1:8" x14ac:dyDescent="0.25">
      <c r="A1310" s="20"/>
      <c r="B1310" s="20"/>
      <c r="C1310" s="20"/>
      <c r="D1310" s="80"/>
      <c r="E1310" s="80"/>
      <c r="F1310" s="81"/>
      <c r="G1310" s="82"/>
      <c r="H1310" s="82"/>
    </row>
    <row r="1311" spans="1:8" x14ac:dyDescent="0.25">
      <c r="A1311" s="20"/>
      <c r="B1311" s="20"/>
      <c r="C1311" s="20"/>
      <c r="D1311" s="80"/>
      <c r="E1311" s="80"/>
      <c r="F1311" s="81"/>
      <c r="G1311" s="82"/>
      <c r="H1311" s="82"/>
    </row>
    <row r="1312" spans="1:8" x14ac:dyDescent="0.25">
      <c r="A1312" s="20"/>
      <c r="B1312" s="20"/>
      <c r="C1312" s="20"/>
      <c r="D1312" s="80"/>
      <c r="E1312" s="80"/>
      <c r="F1312" s="81"/>
      <c r="G1312" s="82"/>
      <c r="H1312" s="82"/>
    </row>
    <row r="1313" spans="1:8" x14ac:dyDescent="0.25">
      <c r="A1313" s="20"/>
      <c r="B1313" s="20"/>
      <c r="C1313" s="20"/>
      <c r="D1313" s="80"/>
      <c r="E1313" s="80"/>
      <c r="F1313" s="81"/>
      <c r="G1313" s="82"/>
      <c r="H1313" s="82"/>
    </row>
    <row r="1314" spans="1:8" x14ac:dyDescent="0.25">
      <c r="A1314" s="20"/>
      <c r="B1314" s="20"/>
      <c r="C1314" s="20"/>
      <c r="D1314" s="80"/>
      <c r="E1314" s="80"/>
      <c r="F1314" s="81"/>
      <c r="G1314" s="82"/>
      <c r="H1314" s="82"/>
    </row>
    <row r="1315" spans="1:8" x14ac:dyDescent="0.25">
      <c r="A1315" s="20"/>
      <c r="B1315" s="20"/>
      <c r="C1315" s="20"/>
      <c r="D1315" s="80"/>
      <c r="E1315" s="80"/>
      <c r="F1315" s="81"/>
      <c r="G1315" s="82"/>
      <c r="H1315" s="82"/>
    </row>
    <row r="1316" spans="1:8" x14ac:dyDescent="0.25">
      <c r="A1316" s="20"/>
      <c r="B1316" s="20"/>
      <c r="C1316" s="20"/>
      <c r="D1316" s="80"/>
      <c r="E1316" s="80"/>
      <c r="F1316" s="81"/>
      <c r="G1316" s="82"/>
      <c r="H1316" s="82"/>
    </row>
    <row r="1317" spans="1:8" x14ac:dyDescent="0.25">
      <c r="A1317" s="20"/>
      <c r="B1317" s="20"/>
      <c r="C1317" s="20"/>
      <c r="D1317" s="80"/>
      <c r="E1317" s="80"/>
      <c r="F1317" s="81"/>
      <c r="G1317" s="82"/>
      <c r="H1317" s="82"/>
    </row>
    <row r="1318" spans="1:8" x14ac:dyDescent="0.25">
      <c r="A1318" s="20"/>
      <c r="B1318" s="20"/>
      <c r="C1318" s="20"/>
      <c r="D1318" s="80"/>
      <c r="E1318" s="80"/>
      <c r="F1318" s="81"/>
      <c r="G1318" s="82"/>
      <c r="H1318" s="82"/>
    </row>
    <row r="1319" spans="1:8" x14ac:dyDescent="0.25">
      <c r="A1319" s="20"/>
      <c r="B1319" s="20"/>
      <c r="C1319" s="20"/>
      <c r="D1319" s="80"/>
      <c r="E1319" s="80"/>
      <c r="F1319" s="81"/>
      <c r="G1319" s="82"/>
      <c r="H1319" s="82"/>
    </row>
    <row r="1320" spans="1:8" x14ac:dyDescent="0.25">
      <c r="A1320" s="20"/>
      <c r="B1320" s="20"/>
      <c r="C1320" s="20"/>
      <c r="D1320" s="80"/>
      <c r="E1320" s="80"/>
      <c r="F1320" s="81"/>
      <c r="G1320" s="82"/>
      <c r="H1320" s="82"/>
    </row>
    <row r="1321" spans="1:8" x14ac:dyDescent="0.25">
      <c r="A1321" s="20"/>
      <c r="B1321" s="20"/>
      <c r="C1321" s="20"/>
      <c r="D1321" s="80"/>
      <c r="E1321" s="80"/>
      <c r="F1321" s="81"/>
      <c r="G1321" s="82"/>
      <c r="H1321" s="82"/>
    </row>
    <row r="1322" spans="1:8" x14ac:dyDescent="0.25">
      <c r="A1322" s="20"/>
      <c r="B1322" s="20"/>
      <c r="C1322" s="20"/>
      <c r="D1322" s="80"/>
      <c r="E1322" s="80"/>
      <c r="F1322" s="81"/>
      <c r="G1322" s="82"/>
      <c r="H1322" s="82"/>
    </row>
    <row r="1323" spans="1:8" x14ac:dyDescent="0.25">
      <c r="A1323" s="20"/>
      <c r="B1323" s="20"/>
      <c r="C1323" s="20"/>
      <c r="D1323" s="80"/>
      <c r="E1323" s="80"/>
      <c r="F1323" s="81"/>
      <c r="G1323" s="82"/>
      <c r="H1323" s="82"/>
    </row>
    <row r="1324" spans="1:8" x14ac:dyDescent="0.25">
      <c r="A1324" s="20"/>
      <c r="B1324" s="20"/>
      <c r="C1324" s="20"/>
      <c r="D1324" s="80"/>
      <c r="E1324" s="80"/>
      <c r="F1324" s="81"/>
      <c r="G1324" s="82"/>
      <c r="H1324" s="82"/>
    </row>
    <row r="1325" spans="1:8" x14ac:dyDescent="0.25">
      <c r="A1325" s="20"/>
      <c r="B1325" s="20"/>
      <c r="C1325" s="20"/>
      <c r="D1325" s="80"/>
      <c r="E1325" s="80"/>
      <c r="F1325" s="81"/>
      <c r="G1325" s="82"/>
      <c r="H1325" s="82"/>
    </row>
    <row r="1326" spans="1:8" x14ac:dyDescent="0.25">
      <c r="A1326" s="20"/>
      <c r="B1326" s="20"/>
      <c r="C1326" s="20"/>
      <c r="D1326" s="80"/>
      <c r="E1326" s="80"/>
      <c r="F1326" s="81"/>
      <c r="G1326" s="82"/>
      <c r="H1326" s="82"/>
    </row>
    <row r="1327" spans="1:8" x14ac:dyDescent="0.25">
      <c r="A1327" s="20"/>
      <c r="B1327" s="20"/>
      <c r="C1327" s="20"/>
      <c r="D1327" s="80"/>
      <c r="E1327" s="80"/>
      <c r="F1327" s="81"/>
      <c r="G1327" s="82"/>
      <c r="H1327" s="82"/>
    </row>
    <row r="1328" spans="1:8" x14ac:dyDescent="0.25">
      <c r="A1328" s="20"/>
      <c r="B1328" s="20"/>
      <c r="C1328" s="20"/>
      <c r="D1328" s="80"/>
      <c r="E1328" s="80"/>
      <c r="F1328" s="81"/>
      <c r="G1328" s="82"/>
      <c r="H1328" s="82"/>
    </row>
    <row r="1329" spans="1:8" x14ac:dyDescent="0.25">
      <c r="A1329" s="20"/>
      <c r="B1329" s="20"/>
      <c r="C1329" s="20"/>
      <c r="D1329" s="80"/>
      <c r="E1329" s="80"/>
      <c r="F1329" s="81"/>
      <c r="G1329" s="82"/>
      <c r="H1329" s="82"/>
    </row>
    <row r="1330" spans="1:8" x14ac:dyDescent="0.25">
      <c r="A1330" s="20"/>
      <c r="B1330" s="20"/>
      <c r="C1330" s="20"/>
      <c r="D1330" s="80"/>
      <c r="E1330" s="80"/>
      <c r="F1330" s="81"/>
      <c r="G1330" s="82"/>
      <c r="H1330" s="82"/>
    </row>
    <row r="1331" spans="1:8" x14ac:dyDescent="0.25">
      <c r="A1331" s="20"/>
      <c r="B1331" s="20"/>
      <c r="C1331" s="20"/>
      <c r="D1331" s="80"/>
      <c r="E1331" s="80"/>
      <c r="F1331" s="81"/>
      <c r="G1331" s="82"/>
      <c r="H1331" s="82"/>
    </row>
    <row r="1332" spans="1:8" x14ac:dyDescent="0.25">
      <c r="A1332" s="20"/>
      <c r="B1332" s="20"/>
      <c r="C1332" s="20"/>
      <c r="D1332" s="80"/>
      <c r="E1332" s="80"/>
      <c r="F1332" s="81"/>
      <c r="G1332" s="82"/>
      <c r="H1332" s="82"/>
    </row>
    <row r="1333" spans="1:8" x14ac:dyDescent="0.25">
      <c r="A1333" s="20"/>
      <c r="B1333" s="20"/>
      <c r="C1333" s="20"/>
      <c r="D1333" s="80"/>
      <c r="E1333" s="80"/>
      <c r="F1333" s="81"/>
      <c r="G1333" s="82"/>
      <c r="H1333" s="82"/>
    </row>
    <row r="1334" spans="1:8" x14ac:dyDescent="0.25">
      <c r="A1334" s="20"/>
      <c r="B1334" s="20"/>
      <c r="C1334" s="20"/>
      <c r="D1334" s="80"/>
      <c r="E1334" s="80"/>
      <c r="F1334" s="81"/>
      <c r="G1334" s="82"/>
      <c r="H1334" s="82"/>
    </row>
    <row r="1335" spans="1:8" x14ac:dyDescent="0.25">
      <c r="A1335" s="20"/>
      <c r="B1335" s="20"/>
      <c r="C1335" s="20"/>
      <c r="D1335" s="80"/>
      <c r="E1335" s="80"/>
      <c r="F1335" s="81"/>
      <c r="G1335" s="82"/>
      <c r="H1335" s="82"/>
    </row>
    <row r="1336" spans="1:8" x14ac:dyDescent="0.25">
      <c r="A1336" s="20"/>
      <c r="B1336" s="20"/>
      <c r="C1336" s="20"/>
      <c r="D1336" s="80"/>
      <c r="E1336" s="80"/>
      <c r="F1336" s="81"/>
      <c r="G1336" s="82"/>
      <c r="H1336" s="82"/>
    </row>
    <row r="1337" spans="1:8" x14ac:dyDescent="0.25">
      <c r="A1337" s="20"/>
      <c r="B1337" s="20"/>
      <c r="C1337" s="20"/>
      <c r="D1337" s="80"/>
      <c r="E1337" s="80"/>
      <c r="F1337" s="81"/>
      <c r="G1337" s="82"/>
      <c r="H1337" s="82"/>
    </row>
    <row r="1338" spans="1:8" x14ac:dyDescent="0.25">
      <c r="A1338" s="20"/>
      <c r="B1338" s="20"/>
      <c r="C1338" s="20"/>
      <c r="D1338" s="80"/>
      <c r="E1338" s="80"/>
      <c r="F1338" s="81"/>
      <c r="G1338" s="82"/>
      <c r="H1338" s="82"/>
    </row>
    <row r="1339" spans="1:8" x14ac:dyDescent="0.25">
      <c r="A1339" s="20"/>
      <c r="B1339" s="20"/>
      <c r="C1339" s="20"/>
      <c r="D1339" s="80"/>
      <c r="E1339" s="80"/>
      <c r="F1339" s="81"/>
      <c r="G1339" s="82"/>
      <c r="H1339" s="82"/>
    </row>
    <row r="1340" spans="1:8" x14ac:dyDescent="0.25">
      <c r="A1340" s="20"/>
      <c r="B1340" s="20"/>
      <c r="C1340" s="20"/>
      <c r="D1340" s="80"/>
      <c r="E1340" s="80"/>
      <c r="F1340" s="81"/>
      <c r="G1340" s="82"/>
      <c r="H1340" s="82"/>
    </row>
    <row r="1341" spans="1:8" x14ac:dyDescent="0.25">
      <c r="A1341" s="20"/>
      <c r="B1341" s="20"/>
      <c r="C1341" s="20"/>
      <c r="D1341" s="80"/>
      <c r="E1341" s="80"/>
      <c r="F1341" s="81"/>
      <c r="G1341" s="82"/>
      <c r="H1341" s="82"/>
    </row>
    <row r="1342" spans="1:8" x14ac:dyDescent="0.25">
      <c r="A1342" s="20"/>
      <c r="B1342" s="20"/>
      <c r="C1342" s="20"/>
      <c r="D1342" s="80"/>
      <c r="E1342" s="80"/>
      <c r="F1342" s="81"/>
      <c r="G1342" s="82"/>
      <c r="H1342" s="82"/>
    </row>
    <row r="1343" spans="1:8" x14ac:dyDescent="0.25">
      <c r="A1343" s="20"/>
      <c r="B1343" s="20"/>
      <c r="C1343" s="20"/>
      <c r="D1343" s="80"/>
      <c r="E1343" s="80"/>
      <c r="F1343" s="81"/>
      <c r="G1343" s="82"/>
      <c r="H1343" s="82"/>
    </row>
    <row r="1344" spans="1:8" x14ac:dyDescent="0.25">
      <c r="A1344" s="20"/>
      <c r="B1344" s="20"/>
      <c r="C1344" s="20"/>
      <c r="D1344" s="80"/>
      <c r="E1344" s="80"/>
      <c r="F1344" s="81"/>
      <c r="G1344" s="82"/>
      <c r="H1344" s="82"/>
    </row>
    <row r="1345" spans="1:8" x14ac:dyDescent="0.25">
      <c r="A1345" s="20"/>
      <c r="B1345" s="20"/>
      <c r="C1345" s="20"/>
      <c r="D1345" s="80"/>
      <c r="E1345" s="80"/>
      <c r="F1345" s="81"/>
      <c r="G1345" s="82"/>
      <c r="H1345" s="82"/>
    </row>
    <row r="1346" spans="1:8" x14ac:dyDescent="0.25">
      <c r="A1346" s="20"/>
      <c r="B1346" s="20"/>
      <c r="C1346" s="20"/>
      <c r="D1346" s="80"/>
      <c r="E1346" s="80"/>
      <c r="F1346" s="81"/>
      <c r="G1346" s="82"/>
      <c r="H1346" s="82"/>
    </row>
    <row r="1347" spans="1:8" x14ac:dyDescent="0.25">
      <c r="A1347" s="20"/>
      <c r="B1347" s="20"/>
      <c r="C1347" s="20"/>
      <c r="D1347" s="80"/>
      <c r="E1347" s="80"/>
      <c r="F1347" s="81"/>
      <c r="G1347" s="82"/>
      <c r="H1347" s="82"/>
    </row>
    <row r="1348" spans="1:8" x14ac:dyDescent="0.25">
      <c r="A1348" s="20"/>
      <c r="B1348" s="20"/>
      <c r="C1348" s="20"/>
      <c r="D1348" s="80"/>
      <c r="E1348" s="80"/>
      <c r="F1348" s="81"/>
      <c r="G1348" s="82"/>
      <c r="H1348" s="82"/>
    </row>
    <row r="1349" spans="1:8" x14ac:dyDescent="0.25">
      <c r="A1349" s="20"/>
      <c r="B1349" s="20"/>
      <c r="C1349" s="20"/>
      <c r="D1349" s="80"/>
      <c r="E1349" s="80"/>
      <c r="F1349" s="81"/>
      <c r="G1349" s="82"/>
      <c r="H1349" s="82"/>
    </row>
    <row r="1350" spans="1:8" x14ac:dyDescent="0.25">
      <c r="A1350" s="20"/>
      <c r="B1350" s="20"/>
      <c r="C1350" s="20"/>
      <c r="D1350" s="80"/>
      <c r="E1350" s="80"/>
      <c r="F1350" s="81"/>
      <c r="G1350" s="82"/>
      <c r="H1350" s="82"/>
    </row>
    <row r="1351" spans="1:8" x14ac:dyDescent="0.25">
      <c r="A1351" s="20"/>
      <c r="B1351" s="20"/>
      <c r="C1351" s="20"/>
      <c r="D1351" s="80"/>
      <c r="E1351" s="80"/>
      <c r="F1351" s="81"/>
      <c r="G1351" s="82"/>
      <c r="H1351" s="82"/>
    </row>
    <row r="1352" spans="1:8" x14ac:dyDescent="0.25">
      <c r="A1352" s="20"/>
      <c r="B1352" s="20"/>
      <c r="C1352" s="20"/>
      <c r="D1352" s="80"/>
      <c r="E1352" s="80"/>
      <c r="F1352" s="81"/>
      <c r="G1352" s="82"/>
      <c r="H1352" s="82"/>
    </row>
    <row r="1353" spans="1:8" x14ac:dyDescent="0.25">
      <c r="A1353" s="20"/>
      <c r="B1353" s="20"/>
      <c r="C1353" s="20"/>
      <c r="D1353" s="80"/>
      <c r="E1353" s="80"/>
      <c r="F1353" s="81"/>
      <c r="G1353" s="82"/>
      <c r="H1353" s="82"/>
    </row>
    <row r="1354" spans="1:8" x14ac:dyDescent="0.25">
      <c r="A1354" s="20"/>
      <c r="B1354" s="20"/>
      <c r="C1354" s="20"/>
      <c r="D1354" s="80"/>
      <c r="E1354" s="80"/>
      <c r="F1354" s="81"/>
      <c r="G1354" s="82"/>
      <c r="H1354" s="82"/>
    </row>
    <row r="1355" spans="1:8" x14ac:dyDescent="0.25">
      <c r="A1355" s="20"/>
      <c r="B1355" s="20"/>
      <c r="C1355" s="20"/>
      <c r="D1355" s="80"/>
      <c r="E1355" s="80"/>
      <c r="F1355" s="81"/>
      <c r="G1355" s="82"/>
      <c r="H1355" s="82"/>
    </row>
    <row r="1356" spans="1:8" x14ac:dyDescent="0.25">
      <c r="A1356" s="20"/>
      <c r="B1356" s="20"/>
      <c r="C1356" s="20"/>
      <c r="D1356" s="80"/>
      <c r="E1356" s="80"/>
      <c r="F1356" s="81"/>
      <c r="G1356" s="82"/>
      <c r="H1356" s="82"/>
    </row>
    <row r="1357" spans="1:8" x14ac:dyDescent="0.25">
      <c r="A1357" s="20"/>
      <c r="B1357" s="20"/>
      <c r="C1357" s="20"/>
      <c r="D1357" s="80"/>
      <c r="E1357" s="80"/>
      <c r="F1357" s="81"/>
      <c r="G1357" s="82"/>
      <c r="H1357" s="82"/>
    </row>
    <row r="1358" spans="1:8" x14ac:dyDescent="0.25">
      <c r="A1358" s="20"/>
      <c r="B1358" s="20"/>
      <c r="C1358" s="20"/>
      <c r="D1358" s="80"/>
      <c r="E1358" s="80"/>
      <c r="F1358" s="81"/>
      <c r="G1358" s="82"/>
      <c r="H1358" s="82"/>
    </row>
    <row r="1359" spans="1:8" x14ac:dyDescent="0.25">
      <c r="A1359" s="20"/>
      <c r="B1359" s="20"/>
      <c r="C1359" s="20"/>
      <c r="D1359" s="80"/>
      <c r="E1359" s="80"/>
      <c r="F1359" s="81"/>
      <c r="G1359" s="82"/>
      <c r="H1359" s="82"/>
    </row>
    <row r="1360" spans="1:8" x14ac:dyDescent="0.25">
      <c r="A1360" s="20"/>
      <c r="B1360" s="20"/>
      <c r="C1360" s="20"/>
      <c r="D1360" s="80"/>
      <c r="E1360" s="80"/>
      <c r="F1360" s="81"/>
      <c r="G1360" s="82"/>
      <c r="H1360" s="82"/>
    </row>
    <row r="1361" spans="1:8" x14ac:dyDescent="0.25">
      <c r="A1361" s="20"/>
      <c r="B1361" s="20"/>
      <c r="C1361" s="20"/>
      <c r="D1361" s="80"/>
      <c r="E1361" s="80"/>
      <c r="F1361" s="81"/>
      <c r="G1361" s="82"/>
      <c r="H1361" s="82"/>
    </row>
    <row r="1362" spans="1:8" x14ac:dyDescent="0.25">
      <c r="A1362" s="20"/>
      <c r="B1362" s="20"/>
      <c r="C1362" s="20"/>
      <c r="D1362" s="80"/>
      <c r="E1362" s="80"/>
      <c r="F1362" s="81"/>
      <c r="G1362" s="82"/>
      <c r="H1362" s="82"/>
    </row>
    <row r="1363" spans="1:8" x14ac:dyDescent="0.25">
      <c r="A1363" s="20"/>
      <c r="B1363" s="20"/>
      <c r="C1363" s="20"/>
      <c r="D1363" s="80"/>
      <c r="E1363" s="80"/>
      <c r="F1363" s="81"/>
      <c r="G1363" s="82"/>
      <c r="H1363" s="82"/>
    </row>
    <row r="1364" spans="1:8" x14ac:dyDescent="0.25">
      <c r="A1364" s="20"/>
      <c r="B1364" s="20"/>
      <c r="C1364" s="20"/>
      <c r="D1364" s="80"/>
      <c r="E1364" s="80"/>
      <c r="F1364" s="81"/>
      <c r="G1364" s="82"/>
      <c r="H1364" s="82"/>
    </row>
    <row r="1365" spans="1:8" x14ac:dyDescent="0.25">
      <c r="A1365" s="20"/>
      <c r="B1365" s="20"/>
      <c r="C1365" s="20"/>
      <c r="D1365" s="80"/>
      <c r="E1365" s="80"/>
      <c r="F1365" s="81"/>
      <c r="G1365" s="82"/>
      <c r="H1365" s="82"/>
    </row>
    <row r="1366" spans="1:8" x14ac:dyDescent="0.25">
      <c r="A1366" s="20"/>
      <c r="B1366" s="20"/>
      <c r="C1366" s="20"/>
      <c r="D1366" s="80"/>
      <c r="E1366" s="80"/>
      <c r="F1366" s="81"/>
      <c r="G1366" s="82"/>
      <c r="H1366" s="82"/>
    </row>
    <row r="1367" spans="1:8" x14ac:dyDescent="0.25">
      <c r="A1367" s="20"/>
      <c r="B1367" s="20"/>
      <c r="C1367" s="20"/>
      <c r="D1367" s="80"/>
      <c r="E1367" s="80"/>
      <c r="F1367" s="81"/>
      <c r="G1367" s="82"/>
      <c r="H1367" s="82"/>
    </row>
    <row r="1368" spans="1:8" x14ac:dyDescent="0.25">
      <c r="A1368" s="20"/>
      <c r="B1368" s="20"/>
      <c r="C1368" s="20"/>
      <c r="D1368" s="80"/>
      <c r="E1368" s="80"/>
      <c r="F1368" s="81"/>
      <c r="G1368" s="82"/>
      <c r="H1368" s="82"/>
    </row>
    <row r="1369" spans="1:8" x14ac:dyDescent="0.25">
      <c r="A1369" s="20"/>
      <c r="B1369" s="20"/>
      <c r="C1369" s="20"/>
      <c r="D1369" s="80"/>
      <c r="E1369" s="80"/>
      <c r="F1369" s="81"/>
      <c r="G1369" s="82"/>
      <c r="H1369" s="82"/>
    </row>
    <row r="1370" spans="1:8" x14ac:dyDescent="0.25">
      <c r="A1370" s="20"/>
      <c r="B1370" s="20"/>
      <c r="C1370" s="20"/>
      <c r="D1370" s="80"/>
      <c r="E1370" s="80"/>
      <c r="F1370" s="81"/>
      <c r="G1370" s="82"/>
      <c r="H1370" s="82"/>
    </row>
    <row r="1371" spans="1:8" x14ac:dyDescent="0.25">
      <c r="A1371" s="20"/>
      <c r="B1371" s="20"/>
      <c r="C1371" s="20"/>
      <c r="D1371" s="80"/>
      <c r="E1371" s="80"/>
      <c r="F1371" s="81"/>
      <c r="G1371" s="82"/>
      <c r="H1371" s="82"/>
    </row>
    <row r="1372" spans="1:8" x14ac:dyDescent="0.25">
      <c r="A1372" s="20"/>
      <c r="B1372" s="20"/>
      <c r="C1372" s="20"/>
      <c r="D1372" s="80"/>
      <c r="E1372" s="80"/>
      <c r="F1372" s="81"/>
      <c r="G1372" s="82"/>
      <c r="H1372" s="82"/>
    </row>
    <row r="1373" spans="1:8" x14ac:dyDescent="0.25">
      <c r="A1373" s="20"/>
      <c r="B1373" s="20"/>
      <c r="C1373" s="20"/>
      <c r="D1373" s="80"/>
      <c r="E1373" s="80"/>
      <c r="F1373" s="81"/>
      <c r="G1373" s="82"/>
      <c r="H1373" s="82"/>
    </row>
    <row r="1374" spans="1:8" x14ac:dyDescent="0.25">
      <c r="A1374" s="20"/>
      <c r="B1374" s="20"/>
      <c r="C1374" s="20"/>
      <c r="D1374" s="80"/>
      <c r="E1374" s="80"/>
      <c r="F1374" s="81"/>
      <c r="G1374" s="82"/>
      <c r="H1374" s="82"/>
    </row>
    <row r="1375" spans="1:8" x14ac:dyDescent="0.25">
      <c r="A1375" s="20"/>
      <c r="B1375" s="20"/>
      <c r="C1375" s="20"/>
      <c r="D1375" s="80"/>
      <c r="E1375" s="80"/>
      <c r="F1375" s="81"/>
      <c r="G1375" s="82"/>
      <c r="H1375" s="82"/>
    </row>
    <row r="1376" spans="1:8" x14ac:dyDescent="0.25">
      <c r="A1376" s="20"/>
      <c r="B1376" s="20"/>
      <c r="C1376" s="20"/>
      <c r="D1376" s="80"/>
      <c r="E1376" s="80"/>
      <c r="F1376" s="81"/>
      <c r="G1376" s="82"/>
      <c r="H1376" s="82"/>
    </row>
    <row r="1377" spans="1:8" x14ac:dyDescent="0.25">
      <c r="A1377" s="20"/>
      <c r="B1377" s="20"/>
      <c r="C1377" s="20"/>
      <c r="D1377" s="80"/>
      <c r="E1377" s="80"/>
      <c r="F1377" s="81"/>
      <c r="G1377" s="82"/>
      <c r="H1377" s="82"/>
    </row>
    <row r="1378" spans="1:8" x14ac:dyDescent="0.25">
      <c r="A1378" s="20"/>
      <c r="B1378" s="20"/>
      <c r="C1378" s="20"/>
      <c r="D1378" s="80"/>
      <c r="E1378" s="80"/>
      <c r="F1378" s="81"/>
      <c r="G1378" s="82"/>
      <c r="H1378" s="82"/>
    </row>
    <row r="1379" spans="1:8" x14ac:dyDescent="0.25">
      <c r="A1379" s="20"/>
      <c r="B1379" s="20"/>
      <c r="C1379" s="20"/>
      <c r="D1379" s="80"/>
      <c r="E1379" s="80"/>
      <c r="F1379" s="81"/>
      <c r="G1379" s="82"/>
      <c r="H1379" s="82"/>
    </row>
    <row r="1380" spans="1:8" x14ac:dyDescent="0.25">
      <c r="A1380" s="20"/>
      <c r="B1380" s="20"/>
      <c r="C1380" s="20"/>
      <c r="D1380" s="80"/>
      <c r="E1380" s="80"/>
      <c r="F1380" s="81"/>
      <c r="G1380" s="82"/>
      <c r="H1380" s="82"/>
    </row>
    <row r="1381" spans="1:8" x14ac:dyDescent="0.25">
      <c r="A1381" s="20"/>
      <c r="B1381" s="20"/>
      <c r="C1381" s="20"/>
      <c r="D1381" s="80"/>
      <c r="E1381" s="80"/>
      <c r="F1381" s="81"/>
      <c r="G1381" s="82"/>
      <c r="H1381" s="82"/>
    </row>
    <row r="1382" spans="1:8" x14ac:dyDescent="0.25">
      <c r="A1382" s="20"/>
      <c r="B1382" s="20"/>
      <c r="C1382" s="20"/>
      <c r="D1382" s="80"/>
      <c r="E1382" s="80"/>
      <c r="F1382" s="81"/>
      <c r="G1382" s="82"/>
      <c r="H1382" s="82"/>
    </row>
    <row r="1383" spans="1:8" x14ac:dyDescent="0.25">
      <c r="A1383" s="20"/>
      <c r="B1383" s="20"/>
      <c r="C1383" s="20"/>
      <c r="D1383" s="80"/>
      <c r="E1383" s="80"/>
      <c r="F1383" s="81"/>
      <c r="G1383" s="82"/>
      <c r="H1383" s="82"/>
    </row>
    <row r="1384" spans="1:8" x14ac:dyDescent="0.25">
      <c r="A1384" s="20"/>
      <c r="B1384" s="20"/>
      <c r="C1384" s="20"/>
      <c r="D1384" s="80"/>
      <c r="E1384" s="80"/>
      <c r="F1384" s="81"/>
      <c r="G1384" s="82"/>
      <c r="H1384" s="82"/>
    </row>
    <row r="1385" spans="1:8" x14ac:dyDescent="0.25">
      <c r="A1385" s="20"/>
      <c r="B1385" s="20"/>
      <c r="C1385" s="20"/>
      <c r="D1385" s="80"/>
      <c r="E1385" s="80"/>
      <c r="F1385" s="81"/>
      <c r="G1385" s="82"/>
      <c r="H1385" s="82"/>
    </row>
    <row r="1386" spans="1:8" x14ac:dyDescent="0.25">
      <c r="A1386" s="20"/>
      <c r="B1386" s="20"/>
      <c r="C1386" s="20"/>
      <c r="D1386" s="80"/>
      <c r="E1386" s="80"/>
      <c r="F1386" s="81"/>
      <c r="G1386" s="82"/>
      <c r="H1386" s="82"/>
    </row>
    <row r="1387" spans="1:8" x14ac:dyDescent="0.25">
      <c r="A1387" s="20"/>
      <c r="B1387" s="20"/>
      <c r="C1387" s="20"/>
      <c r="D1387" s="80"/>
      <c r="E1387" s="80"/>
      <c r="F1387" s="81"/>
      <c r="G1387" s="82"/>
      <c r="H1387" s="82"/>
    </row>
    <row r="1388" spans="1:8" x14ac:dyDescent="0.25">
      <c r="A1388" s="20"/>
      <c r="B1388" s="20"/>
      <c r="C1388" s="20"/>
      <c r="D1388" s="80"/>
      <c r="E1388" s="80"/>
      <c r="F1388" s="81"/>
      <c r="G1388" s="82"/>
      <c r="H1388" s="82"/>
    </row>
    <row r="1389" spans="1:8" x14ac:dyDescent="0.25">
      <c r="A1389" s="20"/>
      <c r="B1389" s="20"/>
      <c r="C1389" s="20"/>
      <c r="D1389" s="80"/>
      <c r="E1389" s="80"/>
      <c r="F1389" s="81"/>
      <c r="G1389" s="82"/>
      <c r="H1389" s="82"/>
    </row>
    <row r="1390" spans="1:8" x14ac:dyDescent="0.25">
      <c r="A1390" s="20"/>
      <c r="B1390" s="20"/>
      <c r="C1390" s="20"/>
      <c r="D1390" s="80"/>
      <c r="E1390" s="80"/>
      <c r="F1390" s="81"/>
      <c r="G1390" s="82"/>
      <c r="H1390" s="82"/>
    </row>
    <row r="1391" spans="1:8" x14ac:dyDescent="0.25">
      <c r="A1391" s="20"/>
      <c r="B1391" s="20"/>
      <c r="C1391" s="20"/>
      <c r="D1391" s="80"/>
      <c r="E1391" s="80"/>
      <c r="F1391" s="81"/>
      <c r="G1391" s="82"/>
      <c r="H1391" s="82"/>
    </row>
    <row r="1392" spans="1:8" x14ac:dyDescent="0.25">
      <c r="A1392" s="20"/>
      <c r="B1392" s="20"/>
      <c r="C1392" s="20"/>
      <c r="D1392" s="80"/>
      <c r="E1392" s="80"/>
      <c r="F1392" s="81"/>
      <c r="G1392" s="82"/>
      <c r="H1392" s="82"/>
    </row>
    <row r="1393" spans="1:8" x14ac:dyDescent="0.25">
      <c r="A1393" s="20"/>
      <c r="B1393" s="20"/>
      <c r="C1393" s="20"/>
      <c r="D1393" s="80"/>
      <c r="E1393" s="80"/>
      <c r="F1393" s="81"/>
      <c r="G1393" s="82"/>
      <c r="H1393" s="82"/>
    </row>
  </sheetData>
  <conditionalFormatting sqref="A1">
    <cfRule type="duplicateValues" dxfId="39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4B4B-E95D-401C-A75D-04087CE92C5C}">
  <dimension ref="A1:BL213"/>
  <sheetViews>
    <sheetView tabSelected="1" topLeftCell="N9" workbookViewId="0">
      <selection activeCell="AC10" sqref="AC10:AC210"/>
    </sheetView>
  </sheetViews>
  <sheetFormatPr defaultColWidth="7.54296875" defaultRowHeight="15" x14ac:dyDescent="0.25"/>
  <cols>
    <col min="1" max="2" width="19.26953125" style="59" customWidth="1"/>
    <col min="3" max="3" width="13.453125" style="21" bestFit="1" customWidth="1"/>
    <col min="4" max="4" width="9.1796875" style="59" bestFit="1" customWidth="1"/>
    <col min="5" max="5" width="11.6328125" style="59" customWidth="1"/>
    <col min="6" max="6" width="14.26953125" style="59" customWidth="1"/>
    <col min="7" max="7" width="17" style="59" bestFit="1" customWidth="1"/>
    <col min="8" max="8" width="10.81640625" style="59" bestFit="1" customWidth="1"/>
    <col min="9" max="9" width="14.08984375" style="21" customWidth="1"/>
    <col min="10" max="20" width="14.26953125" style="59" customWidth="1"/>
    <col min="21" max="21" width="12.08984375" style="16" customWidth="1"/>
    <col min="22" max="22" width="26" style="8" customWidth="1"/>
    <col min="23" max="23" width="8.81640625" style="16" customWidth="1"/>
    <col min="24" max="24" width="12.08984375" style="16" customWidth="1"/>
    <col min="25" max="25" width="26" style="8" customWidth="1"/>
    <col min="26" max="26" width="8.81640625" style="16" customWidth="1"/>
    <col min="27" max="27" width="12.08984375" style="16" customWidth="1"/>
    <col min="28" max="28" width="26" style="8" customWidth="1"/>
    <col min="29" max="29" width="8.81640625" style="16" customWidth="1"/>
    <col min="30" max="30" width="12.08984375" style="16" customWidth="1"/>
    <col min="31" max="31" width="26" style="8" customWidth="1"/>
    <col min="32" max="32" width="8.81640625" style="16" customWidth="1"/>
    <col min="33" max="33" width="12.08984375" style="16" customWidth="1"/>
    <col min="34" max="34" width="26" style="8" customWidth="1"/>
    <col min="35" max="35" width="8.81640625" style="16" customWidth="1"/>
    <col min="36" max="36" width="12.08984375" style="16" customWidth="1"/>
    <col min="37" max="37" width="26" style="8" customWidth="1"/>
    <col min="38" max="38" width="8.81640625" style="16" customWidth="1"/>
    <col min="39" max="39" width="12.08984375" style="16" customWidth="1"/>
    <col min="40" max="40" width="26" style="8" customWidth="1"/>
    <col min="41" max="41" width="8.81640625" style="16" customWidth="1"/>
    <col min="42" max="42" width="12.08984375" style="16" customWidth="1"/>
    <col min="43" max="43" width="26" style="8" customWidth="1"/>
    <col min="44" max="44" width="8.81640625" style="16" customWidth="1"/>
    <col min="45" max="45" width="12.08984375" style="16" customWidth="1"/>
    <col min="46" max="46" width="26" style="8" customWidth="1"/>
    <col min="47" max="47" width="8.81640625" style="16" customWidth="1"/>
    <col min="48" max="48" width="12.08984375" style="16" customWidth="1"/>
    <col min="49" max="49" width="26" style="8" customWidth="1"/>
    <col min="50" max="50" width="8.81640625" style="16" customWidth="1"/>
    <col min="51" max="51" width="12.08984375" style="16" customWidth="1"/>
    <col min="52" max="52" width="26" style="8" customWidth="1"/>
    <col min="53" max="53" width="8.81640625" style="16" customWidth="1"/>
    <col min="54" max="54" width="12.08984375" style="16" customWidth="1"/>
    <col min="55" max="55" width="26" style="8" customWidth="1"/>
    <col min="56" max="56" width="8.81640625" style="16" customWidth="1"/>
    <col min="57" max="57" width="18.36328125" style="9" customWidth="1"/>
    <col min="58" max="58" width="8.36328125" hidden="1" customWidth="1"/>
    <col min="59" max="64" width="7.54296875" hidden="1" customWidth="1"/>
  </cols>
  <sheetData>
    <row r="1" spans="1:64" ht="17.399999999999999" x14ac:dyDescent="0.3">
      <c r="A1"/>
      <c r="B1" s="1" t="s">
        <v>0</v>
      </c>
      <c r="C1" s="1"/>
      <c r="D1" s="2"/>
      <c r="E1" s="1"/>
      <c r="F1" s="1"/>
      <c r="G1" s="2"/>
      <c r="H1" s="2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4"/>
      <c r="W1" s="2"/>
      <c r="X1" s="2"/>
      <c r="Y1" s="4"/>
      <c r="Z1" s="2"/>
      <c r="AA1" s="2"/>
      <c r="AB1" s="4"/>
      <c r="AC1" s="2"/>
      <c r="AD1" s="2"/>
      <c r="AE1" s="4"/>
      <c r="AF1" s="2"/>
      <c r="AG1" s="2"/>
      <c r="AH1" s="4"/>
      <c r="AI1" s="2"/>
      <c r="AJ1" s="2"/>
      <c r="AK1" s="4"/>
      <c r="AL1" s="2"/>
      <c r="AM1" s="2"/>
      <c r="AN1" s="4"/>
      <c r="AO1" s="2"/>
      <c r="AP1" s="2"/>
      <c r="AQ1" s="4"/>
      <c r="AR1" s="2"/>
      <c r="AS1" s="2"/>
      <c r="AT1" s="4"/>
      <c r="AU1" s="2"/>
      <c r="AV1" s="2"/>
      <c r="AW1" s="4"/>
      <c r="AX1" s="2"/>
      <c r="AY1" s="2"/>
      <c r="AZ1" s="4"/>
      <c r="BA1" s="2"/>
      <c r="BB1" s="2"/>
      <c r="BC1" s="4"/>
      <c r="BD1" s="2"/>
      <c r="BE1" s="2"/>
    </row>
    <row r="2" spans="1:64" ht="15.6" x14ac:dyDescent="0.3">
      <c r="A2" s="5"/>
      <c r="B2" s="6"/>
      <c r="C2" s="7"/>
      <c r="D2" s="6"/>
      <c r="E2" s="6"/>
      <c r="F2" s="6"/>
      <c r="G2" s="6"/>
      <c r="H2" s="6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8"/>
      <c r="W2" s="8"/>
      <c r="X2" s="8"/>
      <c r="Z2" s="8"/>
      <c r="AA2" s="8"/>
      <c r="AC2" s="8"/>
      <c r="AD2" s="8"/>
      <c r="AF2" s="8"/>
      <c r="AG2" s="8"/>
      <c r="AI2" s="8"/>
      <c r="AJ2" s="8"/>
      <c r="AL2" s="8"/>
      <c r="AM2" s="8"/>
      <c r="AO2" s="8"/>
      <c r="AP2" s="8"/>
      <c r="AR2" s="8"/>
      <c r="AS2" s="8"/>
      <c r="AU2" s="8"/>
      <c r="AV2" s="8"/>
      <c r="AX2" s="8"/>
      <c r="AY2" s="8"/>
      <c r="BA2" s="8"/>
      <c r="BB2" s="8"/>
      <c r="BD2" s="8"/>
      <c r="BF2" s="6"/>
    </row>
    <row r="3" spans="1:64" ht="16.2" thickBot="1" x14ac:dyDescent="0.35">
      <c r="A3" s="10"/>
      <c r="B3" s="11"/>
      <c r="C3" s="12"/>
      <c r="D3" s="11"/>
      <c r="E3" s="11"/>
      <c r="F3" s="11"/>
      <c r="G3" s="11"/>
      <c r="H3" s="11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6"/>
    </row>
    <row r="4" spans="1:64" x14ac:dyDescent="0.25">
      <c r="A4"/>
      <c r="B4"/>
      <c r="C4" s="15"/>
      <c r="D4"/>
      <c r="E4"/>
      <c r="F4"/>
      <c r="G4"/>
      <c r="H4"/>
      <c r="I4" s="15"/>
      <c r="J4"/>
      <c r="K4"/>
      <c r="L4"/>
      <c r="M4"/>
      <c r="N4"/>
      <c r="O4"/>
      <c r="P4"/>
      <c r="Q4"/>
      <c r="R4"/>
      <c r="S4"/>
      <c r="T4"/>
      <c r="BH4" s="6" t="s">
        <v>1</v>
      </c>
      <c r="BI4" s="6" t="s">
        <v>2</v>
      </c>
      <c r="BJ4" s="6" t="s">
        <v>3</v>
      </c>
      <c r="BL4" s="17" t="s">
        <v>4</v>
      </c>
    </row>
    <row r="5" spans="1:64" ht="17.399999999999999" x14ac:dyDescent="0.3">
      <c r="A5" s="2" t="s">
        <v>5</v>
      </c>
      <c r="B5" s="4"/>
      <c r="C5" s="18"/>
      <c r="D5" s="4"/>
      <c r="E5" s="4"/>
      <c r="F5" s="4"/>
      <c r="G5" s="4"/>
      <c r="H5" s="4"/>
      <c r="I5" s="1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H5" s="6" t="s">
        <v>6</v>
      </c>
      <c r="BI5" s="6" t="s">
        <v>7</v>
      </c>
      <c r="BJ5" s="6" t="s">
        <v>8</v>
      </c>
      <c r="BL5" s="20" t="s">
        <v>9</v>
      </c>
    </row>
    <row r="6" spans="1:64" x14ac:dyDescent="0.25">
      <c r="A6" s="4" t="s">
        <v>10</v>
      </c>
      <c r="B6" s="4" t="s">
        <v>254</v>
      </c>
      <c r="D6" s="22" t="s">
        <v>11</v>
      </c>
      <c r="E6" s="4"/>
      <c r="F6" s="4"/>
      <c r="G6" s="4"/>
      <c r="H6" s="4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V6" s="23"/>
      <c r="X6" s="24"/>
      <c r="Y6" s="23"/>
      <c r="AA6" s="24"/>
      <c r="AB6" s="24"/>
      <c r="AD6" s="24"/>
      <c r="AE6" s="24"/>
      <c r="AG6" s="24"/>
      <c r="AH6" s="24"/>
      <c r="AJ6" s="24"/>
      <c r="AK6" s="24"/>
      <c r="AM6" s="24"/>
      <c r="AN6" s="24"/>
      <c r="AP6" s="24"/>
      <c r="AQ6" s="24"/>
      <c r="AS6" s="24"/>
      <c r="AT6" s="24"/>
      <c r="AV6" s="24"/>
      <c r="AW6" s="24"/>
      <c r="AY6" s="24"/>
      <c r="AZ6" s="24"/>
      <c r="BB6" s="24"/>
      <c r="BC6" s="24"/>
      <c r="BI6" s="6" t="s">
        <v>12</v>
      </c>
      <c r="BL6" s="20" t="s">
        <v>13</v>
      </c>
    </row>
    <row r="7" spans="1:64" ht="15.6" thickBot="1" x14ac:dyDescent="0.3">
      <c r="A7" s="4"/>
      <c r="B7" s="4"/>
      <c r="C7" s="18"/>
      <c r="D7" s="4"/>
      <c r="E7" s="4"/>
      <c r="F7" s="4"/>
      <c r="G7" s="4"/>
      <c r="H7" s="4"/>
      <c r="I7" s="1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8"/>
      <c r="W7" s="8"/>
      <c r="X7" s="8"/>
      <c r="Z7" s="8"/>
      <c r="AA7" s="8"/>
      <c r="AC7" s="8"/>
      <c r="AD7" s="8"/>
      <c r="AF7" s="8"/>
      <c r="AG7" s="8"/>
      <c r="AI7" s="8"/>
      <c r="AJ7" s="8"/>
      <c r="AL7" s="8"/>
      <c r="AM7" s="8"/>
      <c r="AO7" s="8"/>
      <c r="AP7" s="8"/>
      <c r="AR7" s="8"/>
      <c r="AS7" s="8"/>
      <c r="AU7" s="8"/>
      <c r="AV7" s="8"/>
      <c r="AX7" s="8"/>
      <c r="AY7" s="8"/>
      <c r="BA7" s="8"/>
      <c r="BB7" s="8"/>
      <c r="BD7" s="8"/>
      <c r="BL7" s="20" t="s">
        <v>14</v>
      </c>
    </row>
    <row r="8" spans="1:64" ht="19.5" customHeight="1" thickTop="1" thickBot="1" x14ac:dyDescent="0.35">
      <c r="A8" s="25" t="s">
        <v>15</v>
      </c>
      <c r="B8" s="25" t="s">
        <v>16</v>
      </c>
      <c r="C8" s="26" t="s">
        <v>17</v>
      </c>
      <c r="D8" s="25" t="s">
        <v>18</v>
      </c>
      <c r="E8" s="25" t="s">
        <v>19</v>
      </c>
      <c r="F8" s="25" t="s">
        <v>20</v>
      </c>
      <c r="G8" s="25" t="s">
        <v>21</v>
      </c>
      <c r="H8" s="25" t="s">
        <v>22</v>
      </c>
      <c r="I8" s="26" t="s">
        <v>23</v>
      </c>
      <c r="J8" s="25" t="s">
        <v>24</v>
      </c>
      <c r="K8" s="27" t="s">
        <v>25</v>
      </c>
      <c r="L8" s="28"/>
      <c r="M8" s="28"/>
      <c r="N8" s="28"/>
      <c r="O8" s="29"/>
      <c r="P8" s="27" t="s">
        <v>26</v>
      </c>
      <c r="Q8" s="28"/>
      <c r="R8" s="28"/>
      <c r="S8" s="28"/>
      <c r="T8" s="29"/>
      <c r="U8" s="30" t="s">
        <v>27</v>
      </c>
      <c r="V8" s="31"/>
      <c r="W8" s="32"/>
      <c r="X8" s="30" t="s">
        <v>28</v>
      </c>
      <c r="Y8" s="31"/>
      <c r="Z8" s="32"/>
      <c r="AA8" s="30" t="s">
        <v>29</v>
      </c>
      <c r="AB8" s="31"/>
      <c r="AC8" s="32"/>
      <c r="AD8" s="30" t="s">
        <v>30</v>
      </c>
      <c r="AE8" s="31"/>
      <c r="AF8" s="32"/>
      <c r="AG8" s="30" t="s">
        <v>31</v>
      </c>
      <c r="AH8" s="31"/>
      <c r="AI8" s="32"/>
      <c r="AJ8" s="30" t="s">
        <v>32</v>
      </c>
      <c r="AK8" s="31"/>
      <c r="AL8" s="32"/>
      <c r="AM8" s="30" t="s">
        <v>33</v>
      </c>
      <c r="AN8" s="31"/>
      <c r="AO8" s="32"/>
      <c r="AP8" s="30" t="s">
        <v>34</v>
      </c>
      <c r="AQ8" s="31"/>
      <c r="AR8" s="32"/>
      <c r="AS8" s="30" t="s">
        <v>35</v>
      </c>
      <c r="AT8" s="31"/>
      <c r="AU8" s="32"/>
      <c r="AV8" s="30" t="s">
        <v>36</v>
      </c>
      <c r="AW8" s="31"/>
      <c r="AX8" s="32"/>
      <c r="AY8" s="30" t="s">
        <v>37</v>
      </c>
      <c r="AZ8" s="31"/>
      <c r="BA8" s="32"/>
      <c r="BB8" s="30" t="s">
        <v>38</v>
      </c>
      <c r="BC8" s="31"/>
      <c r="BD8" s="33"/>
      <c r="BE8" s="34" t="s">
        <v>39</v>
      </c>
      <c r="BL8" s="20" t="s">
        <v>40</v>
      </c>
    </row>
    <row r="9" spans="1:64" ht="40.799999999999997" thickTop="1" thickBot="1" x14ac:dyDescent="0.3">
      <c r="A9" s="35"/>
      <c r="B9" s="35"/>
      <c r="C9" s="36"/>
      <c r="D9" s="35"/>
      <c r="E9" s="35"/>
      <c r="F9" s="35"/>
      <c r="G9" s="35"/>
      <c r="H9" s="35"/>
      <c r="I9" s="36"/>
      <c r="J9" s="35"/>
      <c r="K9" s="37" t="s">
        <v>41</v>
      </c>
      <c r="L9" s="37" t="s">
        <v>42</v>
      </c>
      <c r="M9" s="37" t="s">
        <v>43</v>
      </c>
      <c r="N9" s="37" t="s">
        <v>44</v>
      </c>
      <c r="O9" s="37" t="s">
        <v>45</v>
      </c>
      <c r="P9" s="37" t="s">
        <v>41</v>
      </c>
      <c r="Q9" s="37" t="s">
        <v>42</v>
      </c>
      <c r="R9" s="37" t="s">
        <v>43</v>
      </c>
      <c r="S9" s="37" t="s">
        <v>44</v>
      </c>
      <c r="T9" s="38" t="s">
        <v>45</v>
      </c>
      <c r="U9" s="39" t="s">
        <v>46</v>
      </c>
      <c r="V9" s="40" t="s">
        <v>47</v>
      </c>
      <c r="W9" s="41" t="s">
        <v>48</v>
      </c>
      <c r="X9" s="39" t="s">
        <v>46</v>
      </c>
      <c r="Y9" s="40" t="s">
        <v>47</v>
      </c>
      <c r="Z9" s="41" t="s">
        <v>48</v>
      </c>
      <c r="AA9" s="39" t="s">
        <v>46</v>
      </c>
      <c r="AB9" s="40" t="s">
        <v>47</v>
      </c>
      <c r="AC9" s="41" t="s">
        <v>48</v>
      </c>
      <c r="AD9" s="39" t="s">
        <v>46</v>
      </c>
      <c r="AE9" s="40" t="s">
        <v>47</v>
      </c>
      <c r="AF9" s="41" t="s">
        <v>48</v>
      </c>
      <c r="AG9" s="39" t="s">
        <v>46</v>
      </c>
      <c r="AH9" s="40" t="s">
        <v>47</v>
      </c>
      <c r="AI9" s="41" t="s">
        <v>48</v>
      </c>
      <c r="AJ9" s="39" t="s">
        <v>46</v>
      </c>
      <c r="AK9" s="40" t="s">
        <v>47</v>
      </c>
      <c r="AL9" s="41" t="s">
        <v>48</v>
      </c>
      <c r="AM9" s="39" t="s">
        <v>46</v>
      </c>
      <c r="AN9" s="40" t="s">
        <v>47</v>
      </c>
      <c r="AO9" s="41" t="s">
        <v>48</v>
      </c>
      <c r="AP9" s="39" t="s">
        <v>46</v>
      </c>
      <c r="AQ9" s="40" t="s">
        <v>47</v>
      </c>
      <c r="AR9" s="41" t="s">
        <v>48</v>
      </c>
      <c r="AS9" s="39" t="s">
        <v>46</v>
      </c>
      <c r="AT9" s="40" t="s">
        <v>47</v>
      </c>
      <c r="AU9" s="41" t="s">
        <v>48</v>
      </c>
      <c r="AV9" s="39" t="s">
        <v>46</v>
      </c>
      <c r="AW9" s="40" t="s">
        <v>47</v>
      </c>
      <c r="AX9" s="41" t="s">
        <v>48</v>
      </c>
      <c r="AY9" s="39" t="s">
        <v>46</v>
      </c>
      <c r="AZ9" s="40" t="s">
        <v>47</v>
      </c>
      <c r="BA9" s="41" t="s">
        <v>48</v>
      </c>
      <c r="BB9" s="39" t="s">
        <v>46</v>
      </c>
      <c r="BC9" s="40" t="s">
        <v>47</v>
      </c>
      <c r="BD9" s="41" t="s">
        <v>48</v>
      </c>
      <c r="BE9" s="42"/>
      <c r="BL9" s="20" t="s">
        <v>49</v>
      </c>
    </row>
    <row r="10" spans="1:64" ht="16.2" thickTop="1" x14ac:dyDescent="0.3">
      <c r="A10" s="43"/>
      <c r="B10" s="44"/>
      <c r="C10" s="45"/>
      <c r="D10" s="46"/>
      <c r="E10" s="44"/>
      <c r="F10" s="44"/>
      <c r="G10" s="46"/>
      <c r="H10" s="44"/>
      <c r="I10" s="45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7" t="s">
        <v>4</v>
      </c>
      <c r="V10" s="48">
        <f>VLOOKUP(Summary!U10,'Price List'!A:D,4,)</f>
        <v>0</v>
      </c>
      <c r="W10" s="48"/>
      <c r="X10" s="47" t="s">
        <v>4</v>
      </c>
      <c r="Y10" s="48">
        <f>VLOOKUP(X10,'Price List'!A:D,4,FALSE)</f>
        <v>0</v>
      </c>
      <c r="Z10" s="48"/>
      <c r="AA10" s="47" t="s">
        <v>4</v>
      </c>
      <c r="AB10" s="48">
        <f>VLOOKUP(AA10,'Price List'!A:D,4,FALSE)</f>
        <v>0</v>
      </c>
      <c r="AC10" s="48"/>
      <c r="AD10" s="47" t="s">
        <v>4</v>
      </c>
      <c r="AE10" s="48">
        <f>VLOOKUP(AG10,'Price List'!A:D,4,FALSE)</f>
        <v>0</v>
      </c>
      <c r="AF10" s="48"/>
      <c r="AG10" s="47" t="s">
        <v>4</v>
      </c>
      <c r="AH10" s="48">
        <f>VLOOKUP(AG10,'Price List'!A:D,4,FALSE)</f>
        <v>0</v>
      </c>
      <c r="AI10" s="48"/>
      <c r="AJ10" s="47" t="s">
        <v>4</v>
      </c>
      <c r="AK10" s="48">
        <f>VLOOKUP(AJ10,'Price List'!A:D,4,FALSE)</f>
        <v>0</v>
      </c>
      <c r="AL10" s="48"/>
      <c r="AM10" s="47" t="s">
        <v>4</v>
      </c>
      <c r="AN10" s="48">
        <f>VLOOKUP(AM10,'Price List'!A:D,4,FALSE)</f>
        <v>0</v>
      </c>
      <c r="AO10" s="48"/>
      <c r="AP10" s="47" t="s">
        <v>4</v>
      </c>
      <c r="AQ10" s="48">
        <f>VLOOKUP(AP10,'Price List'!A:D,4,FALSE)</f>
        <v>0</v>
      </c>
      <c r="AR10" s="48"/>
      <c r="AS10" s="47" t="s">
        <v>4</v>
      </c>
      <c r="AT10" s="48">
        <f>VLOOKUP(AS10,'Price List'!A:D,4,FALSE)</f>
        <v>0</v>
      </c>
      <c r="AU10" s="48"/>
      <c r="AV10" s="47" t="s">
        <v>4</v>
      </c>
      <c r="AW10" s="48">
        <f>VLOOKUP(AV10,'Price List'!A:D,4,FALSE)</f>
        <v>0</v>
      </c>
      <c r="AX10" s="48"/>
      <c r="AY10" s="47" t="s">
        <v>4</v>
      </c>
      <c r="AZ10" s="48">
        <f>VLOOKUP(AY10,'Price List'!A:D,4,FALSE)</f>
        <v>0</v>
      </c>
      <c r="BA10" s="48"/>
      <c r="BB10" s="47" t="s">
        <v>4</v>
      </c>
      <c r="BC10" s="48">
        <f>VLOOKUP(BB10,'Price List'!A:D,4,FALSE)</f>
        <v>0</v>
      </c>
      <c r="BD10" s="48"/>
      <c r="BE10" s="49">
        <f t="shared" ref="BE10:BE73" si="0">BD10+BA10+AX10+AU10+AR10+AO10+AL10+AI10+AF10+AC10+Z10+W10</f>
        <v>0</v>
      </c>
      <c r="BL10" s="20" t="s">
        <v>50</v>
      </c>
    </row>
    <row r="11" spans="1:64" ht="15.6" x14ac:dyDescent="0.3">
      <c r="A11" s="50"/>
      <c r="B11" s="51"/>
      <c r="C11" s="52"/>
      <c r="D11" s="46"/>
      <c r="E11" s="51"/>
      <c r="F11" s="53"/>
      <c r="G11" s="46"/>
      <c r="H11" s="51"/>
      <c r="I11" s="54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47" t="s">
        <v>4</v>
      </c>
      <c r="V11" s="48">
        <f>VLOOKUP(Summary!U11,'Price List'!A:D,4,)</f>
        <v>0</v>
      </c>
      <c r="W11" s="48"/>
      <c r="X11" s="47" t="s">
        <v>4</v>
      </c>
      <c r="Y11" s="48">
        <f>VLOOKUP(X11,'Price List'!A:D,4,FALSE)</f>
        <v>0</v>
      </c>
      <c r="Z11" s="48"/>
      <c r="AA11" s="47" t="s">
        <v>4</v>
      </c>
      <c r="AB11" s="48">
        <f>VLOOKUP(AA11,'Price List'!A:D,4,FALSE)</f>
        <v>0</v>
      </c>
      <c r="AC11" s="48"/>
      <c r="AD11" s="47" t="s">
        <v>4</v>
      </c>
      <c r="AE11" s="48">
        <f>VLOOKUP(AG11,'Price List'!A:D,4,FALSE)</f>
        <v>0</v>
      </c>
      <c r="AF11" s="48"/>
      <c r="AG11" s="47" t="s">
        <v>4</v>
      </c>
      <c r="AH11" s="48">
        <f>VLOOKUP(AG11,'Price List'!A:D,4,FALSE)</f>
        <v>0</v>
      </c>
      <c r="AI11" s="48"/>
      <c r="AJ11" s="47" t="s">
        <v>4</v>
      </c>
      <c r="AK11" s="48">
        <f>VLOOKUP(AJ11,'Price List'!A:D,4,FALSE)</f>
        <v>0</v>
      </c>
      <c r="AL11" s="48"/>
      <c r="AM11" s="47" t="s">
        <v>4</v>
      </c>
      <c r="AN11" s="48">
        <f>VLOOKUP(AM11,'Price List'!A:D,4,FALSE)</f>
        <v>0</v>
      </c>
      <c r="AO11" s="48"/>
      <c r="AP11" s="47" t="s">
        <v>4</v>
      </c>
      <c r="AQ11" s="48">
        <f>VLOOKUP(AP11,'Price List'!A:D,4,FALSE)</f>
        <v>0</v>
      </c>
      <c r="AR11" s="48"/>
      <c r="AS11" s="47" t="s">
        <v>4</v>
      </c>
      <c r="AT11" s="48">
        <f>VLOOKUP(AS11,'Price List'!A:D,4,FALSE)</f>
        <v>0</v>
      </c>
      <c r="AU11" s="48"/>
      <c r="AV11" s="47" t="s">
        <v>4</v>
      </c>
      <c r="AW11" s="48">
        <f>VLOOKUP(AV11,'Price List'!A:D,4,FALSE)</f>
        <v>0</v>
      </c>
      <c r="AX11" s="48"/>
      <c r="AY11" s="47" t="s">
        <v>4</v>
      </c>
      <c r="AZ11" s="48">
        <f>VLOOKUP(AY11,'Price List'!A:D,4,FALSE)</f>
        <v>0</v>
      </c>
      <c r="BA11" s="48"/>
      <c r="BB11" s="47" t="s">
        <v>4</v>
      </c>
      <c r="BC11" s="48">
        <f>VLOOKUP(BB11,'Price List'!A:D,4,FALSE)</f>
        <v>0</v>
      </c>
      <c r="BD11" s="48"/>
      <c r="BE11" s="49">
        <f t="shared" si="0"/>
        <v>0</v>
      </c>
      <c r="BL11" s="20" t="s">
        <v>51</v>
      </c>
    </row>
    <row r="12" spans="1:64" ht="15.6" x14ac:dyDescent="0.3">
      <c r="A12" s="50"/>
      <c r="B12" s="51"/>
      <c r="C12" s="55"/>
      <c r="D12" s="46"/>
      <c r="E12" s="51"/>
      <c r="F12" s="51"/>
      <c r="G12" s="46"/>
      <c r="H12" s="51"/>
      <c r="I12" s="54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47" t="s">
        <v>4</v>
      </c>
      <c r="V12" s="48">
        <f>VLOOKUP(Summary!U12,'Price List'!A:D,4,)</f>
        <v>0</v>
      </c>
      <c r="W12" s="48"/>
      <c r="X12" s="47" t="s">
        <v>4</v>
      </c>
      <c r="Y12" s="48">
        <f>VLOOKUP(X12,'Price List'!A:D,4,FALSE)</f>
        <v>0</v>
      </c>
      <c r="Z12" s="48"/>
      <c r="AA12" s="47" t="s">
        <v>4</v>
      </c>
      <c r="AB12" s="48">
        <f>VLOOKUP(AA12,'Price List'!A:D,4,FALSE)</f>
        <v>0</v>
      </c>
      <c r="AC12" s="48"/>
      <c r="AD12" s="47" t="s">
        <v>4</v>
      </c>
      <c r="AE12" s="48">
        <f>VLOOKUP(AG12,'Price List'!A:D,4,FALSE)</f>
        <v>0</v>
      </c>
      <c r="AF12" s="48"/>
      <c r="AG12" s="47" t="s">
        <v>4</v>
      </c>
      <c r="AH12" s="48">
        <f>VLOOKUP(AG12,'Price List'!A:D,4,FALSE)</f>
        <v>0</v>
      </c>
      <c r="AI12" s="48"/>
      <c r="AJ12" s="47" t="s">
        <v>4</v>
      </c>
      <c r="AK12" s="48">
        <f>VLOOKUP(AJ12,'Price List'!A:D,4,FALSE)</f>
        <v>0</v>
      </c>
      <c r="AL12" s="48"/>
      <c r="AM12" s="47" t="s">
        <v>4</v>
      </c>
      <c r="AN12" s="48">
        <f>VLOOKUP(AM12,'Price List'!A:D,4,FALSE)</f>
        <v>0</v>
      </c>
      <c r="AO12" s="48"/>
      <c r="AP12" s="47" t="s">
        <v>4</v>
      </c>
      <c r="AQ12" s="48">
        <f>VLOOKUP(AP12,'Price List'!A:D,4,FALSE)</f>
        <v>0</v>
      </c>
      <c r="AR12" s="48"/>
      <c r="AS12" s="47" t="s">
        <v>4</v>
      </c>
      <c r="AT12" s="48">
        <f>VLOOKUP(AS12,'Price List'!A:D,4,FALSE)</f>
        <v>0</v>
      </c>
      <c r="AU12" s="48"/>
      <c r="AV12" s="47" t="s">
        <v>4</v>
      </c>
      <c r="AW12" s="48">
        <f>VLOOKUP(AV12,'Price List'!A:D,4,FALSE)</f>
        <v>0</v>
      </c>
      <c r="AX12" s="48"/>
      <c r="AY12" s="47" t="s">
        <v>4</v>
      </c>
      <c r="AZ12" s="48">
        <f>VLOOKUP(AY12,'Price List'!A:D,4,FALSE)</f>
        <v>0</v>
      </c>
      <c r="BA12" s="48"/>
      <c r="BB12" s="47" t="s">
        <v>4</v>
      </c>
      <c r="BC12" s="48">
        <f>VLOOKUP(BB12,'Price List'!A:D,4,FALSE)</f>
        <v>0</v>
      </c>
      <c r="BD12" s="48"/>
      <c r="BE12" s="49">
        <f t="shared" si="0"/>
        <v>0</v>
      </c>
      <c r="BL12" s="20" t="s">
        <v>52</v>
      </c>
    </row>
    <row r="13" spans="1:64" ht="15.6" x14ac:dyDescent="0.3">
      <c r="A13" s="50"/>
      <c r="B13" s="51"/>
      <c r="C13" s="56"/>
      <c r="D13" s="46"/>
      <c r="E13" s="51"/>
      <c r="F13" s="57"/>
      <c r="G13" s="46"/>
      <c r="H13" s="58"/>
      <c r="I13" s="54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47" t="s">
        <v>4</v>
      </c>
      <c r="V13" s="48">
        <f>VLOOKUP(Summary!U13,'Price List'!A:D,4,)</f>
        <v>0</v>
      </c>
      <c r="W13" s="48"/>
      <c r="X13" s="47" t="s">
        <v>4</v>
      </c>
      <c r="Y13" s="48">
        <f>VLOOKUP(X13,'Price List'!A:D,4,FALSE)</f>
        <v>0</v>
      </c>
      <c r="Z13" s="48"/>
      <c r="AA13" s="47" t="s">
        <v>4</v>
      </c>
      <c r="AB13" s="48">
        <f>VLOOKUP(AA13,'Price List'!A:D,4,FALSE)</f>
        <v>0</v>
      </c>
      <c r="AC13" s="48"/>
      <c r="AD13" s="47" t="s">
        <v>4</v>
      </c>
      <c r="AE13" s="48">
        <f>VLOOKUP(AG13,'Price List'!A:D,4,FALSE)</f>
        <v>0</v>
      </c>
      <c r="AF13" s="48"/>
      <c r="AG13" s="47" t="s">
        <v>4</v>
      </c>
      <c r="AH13" s="48">
        <f>VLOOKUP(AG13,'Price List'!A:D,4,FALSE)</f>
        <v>0</v>
      </c>
      <c r="AI13" s="48"/>
      <c r="AJ13" s="47" t="s">
        <v>4</v>
      </c>
      <c r="AK13" s="48">
        <f>VLOOKUP(AJ13,'Price List'!A:D,4,FALSE)</f>
        <v>0</v>
      </c>
      <c r="AL13" s="48"/>
      <c r="AM13" s="47" t="s">
        <v>4</v>
      </c>
      <c r="AN13" s="48">
        <f>VLOOKUP(AM13,'Price List'!A:D,4,FALSE)</f>
        <v>0</v>
      </c>
      <c r="AO13" s="48"/>
      <c r="AP13" s="47" t="s">
        <v>4</v>
      </c>
      <c r="AQ13" s="48">
        <f>VLOOKUP(AP13,'Price List'!A:D,4,FALSE)</f>
        <v>0</v>
      </c>
      <c r="AR13" s="48"/>
      <c r="AS13" s="47" t="s">
        <v>4</v>
      </c>
      <c r="AT13" s="48">
        <f>VLOOKUP(AS13,'Price List'!A:D,4,FALSE)</f>
        <v>0</v>
      </c>
      <c r="AU13" s="48"/>
      <c r="AV13" s="47" t="s">
        <v>4</v>
      </c>
      <c r="AW13" s="48">
        <f>VLOOKUP(AV13,'Price List'!A:D,4,FALSE)</f>
        <v>0</v>
      </c>
      <c r="AX13" s="48"/>
      <c r="AY13" s="47" t="s">
        <v>4</v>
      </c>
      <c r="AZ13" s="48">
        <f>VLOOKUP(AY13,'Price List'!A:D,4,FALSE)</f>
        <v>0</v>
      </c>
      <c r="BA13" s="48"/>
      <c r="BB13" s="47" t="s">
        <v>4</v>
      </c>
      <c r="BC13" s="48">
        <f>VLOOKUP(BB13,'Price List'!A:D,4,FALSE)</f>
        <v>0</v>
      </c>
      <c r="BD13" s="48"/>
      <c r="BE13" s="49">
        <f t="shared" si="0"/>
        <v>0</v>
      </c>
      <c r="BL13" s="20" t="s">
        <v>53</v>
      </c>
    </row>
    <row r="14" spans="1:64" ht="15.6" x14ac:dyDescent="0.3">
      <c r="A14" s="50"/>
      <c r="B14" s="51"/>
      <c r="C14" s="55"/>
      <c r="D14" s="46"/>
      <c r="E14" s="51"/>
      <c r="F14" s="51"/>
      <c r="G14" s="46"/>
      <c r="H14" s="51"/>
      <c r="I14" s="55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47" t="s">
        <v>4</v>
      </c>
      <c r="V14" s="48">
        <f>VLOOKUP(Summary!U14,'Price List'!A:D,4,)</f>
        <v>0</v>
      </c>
      <c r="W14" s="48"/>
      <c r="X14" s="47" t="s">
        <v>4</v>
      </c>
      <c r="Y14" s="48">
        <f>VLOOKUP(X14,'Price List'!A:D,4,FALSE)</f>
        <v>0</v>
      </c>
      <c r="Z14" s="48"/>
      <c r="AA14" s="47" t="s">
        <v>4</v>
      </c>
      <c r="AB14" s="48">
        <f>VLOOKUP(AA14,'Price List'!A:D,4,FALSE)</f>
        <v>0</v>
      </c>
      <c r="AC14" s="48"/>
      <c r="AD14" s="47" t="s">
        <v>4</v>
      </c>
      <c r="AE14" s="48">
        <f>VLOOKUP(AG14,'Price List'!A:D,4,FALSE)</f>
        <v>0</v>
      </c>
      <c r="AF14" s="48"/>
      <c r="AG14" s="47" t="s">
        <v>4</v>
      </c>
      <c r="AH14" s="48">
        <f>VLOOKUP(AG14,'Price List'!A:D,4,FALSE)</f>
        <v>0</v>
      </c>
      <c r="AI14" s="48"/>
      <c r="AJ14" s="47" t="s">
        <v>4</v>
      </c>
      <c r="AK14" s="48">
        <f>VLOOKUP(AJ14,'Price List'!A:D,4,FALSE)</f>
        <v>0</v>
      </c>
      <c r="AL14" s="48"/>
      <c r="AM14" s="47" t="s">
        <v>4</v>
      </c>
      <c r="AN14" s="48">
        <f>VLOOKUP(AM14,'Price List'!A:D,4,FALSE)</f>
        <v>0</v>
      </c>
      <c r="AO14" s="48"/>
      <c r="AP14" s="47" t="s">
        <v>4</v>
      </c>
      <c r="AQ14" s="48">
        <f>VLOOKUP(AP14,'Price List'!A:D,4,FALSE)</f>
        <v>0</v>
      </c>
      <c r="AR14" s="48"/>
      <c r="AS14" s="47" t="s">
        <v>4</v>
      </c>
      <c r="AT14" s="48">
        <f>VLOOKUP(AS14,'Price List'!A:D,4,FALSE)</f>
        <v>0</v>
      </c>
      <c r="AU14" s="48"/>
      <c r="AV14" s="47" t="s">
        <v>4</v>
      </c>
      <c r="AW14" s="48">
        <f>VLOOKUP(AV14,'Price List'!A:D,4,FALSE)</f>
        <v>0</v>
      </c>
      <c r="AX14" s="48"/>
      <c r="AY14" s="47" t="s">
        <v>4</v>
      </c>
      <c r="AZ14" s="48">
        <f>VLOOKUP(AY14,'Price List'!A:D,4,FALSE)</f>
        <v>0</v>
      </c>
      <c r="BA14" s="48"/>
      <c r="BB14" s="47" t="s">
        <v>4</v>
      </c>
      <c r="BC14" s="48">
        <f>VLOOKUP(BB14,'Price List'!A:D,4,FALSE)</f>
        <v>0</v>
      </c>
      <c r="BD14" s="48"/>
      <c r="BE14" s="49">
        <f t="shared" si="0"/>
        <v>0</v>
      </c>
      <c r="BL14" s="20" t="s">
        <v>54</v>
      </c>
    </row>
    <row r="15" spans="1:64" ht="15.6" x14ac:dyDescent="0.3">
      <c r="B15" s="51"/>
      <c r="C15" s="55"/>
      <c r="D15" s="46"/>
      <c r="E15" s="51"/>
      <c r="F15" s="51"/>
      <c r="G15" s="46"/>
      <c r="H15" s="51"/>
      <c r="I15" s="55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47" t="s">
        <v>4</v>
      </c>
      <c r="V15" s="48">
        <f>VLOOKUP(Summary!U15,'Price List'!A:D,4,)</f>
        <v>0</v>
      </c>
      <c r="W15" s="48"/>
      <c r="X15" s="47" t="s">
        <v>4</v>
      </c>
      <c r="Y15" s="48">
        <f>VLOOKUP(X15,'Price List'!A:D,4,FALSE)</f>
        <v>0</v>
      </c>
      <c r="Z15" s="48"/>
      <c r="AA15" s="47" t="s">
        <v>4</v>
      </c>
      <c r="AB15" s="48">
        <f>VLOOKUP(AA15,'Price List'!A:D,4,FALSE)</f>
        <v>0</v>
      </c>
      <c r="AC15" s="48"/>
      <c r="AD15" s="47" t="s">
        <v>4</v>
      </c>
      <c r="AE15" s="48">
        <f>VLOOKUP(AG15,'Price List'!A:D,4,FALSE)</f>
        <v>0</v>
      </c>
      <c r="AF15" s="48"/>
      <c r="AG15" s="47" t="s">
        <v>4</v>
      </c>
      <c r="AH15" s="48">
        <f>VLOOKUP(AG15,'Price List'!A:D,4,FALSE)</f>
        <v>0</v>
      </c>
      <c r="AI15" s="48"/>
      <c r="AJ15" s="47" t="s">
        <v>4</v>
      </c>
      <c r="AK15" s="48">
        <f>VLOOKUP(AJ15,'Price List'!A:D,4,FALSE)</f>
        <v>0</v>
      </c>
      <c r="AL15" s="48"/>
      <c r="AM15" s="47" t="s">
        <v>4</v>
      </c>
      <c r="AN15" s="48">
        <f>VLOOKUP(AM15,'Price List'!A:D,4,FALSE)</f>
        <v>0</v>
      </c>
      <c r="AO15" s="48"/>
      <c r="AP15" s="47" t="s">
        <v>4</v>
      </c>
      <c r="AQ15" s="48">
        <f>VLOOKUP(AP15,'Price List'!A:D,4,FALSE)</f>
        <v>0</v>
      </c>
      <c r="AR15" s="48"/>
      <c r="AS15" s="47" t="s">
        <v>4</v>
      </c>
      <c r="AT15" s="48">
        <f>VLOOKUP(AS15,'Price List'!A:D,4,FALSE)</f>
        <v>0</v>
      </c>
      <c r="AU15" s="48"/>
      <c r="AV15" s="47" t="s">
        <v>4</v>
      </c>
      <c r="AW15" s="48">
        <f>VLOOKUP(AV15,'Price List'!A:D,4,FALSE)</f>
        <v>0</v>
      </c>
      <c r="AX15" s="48"/>
      <c r="AY15" s="47" t="s">
        <v>4</v>
      </c>
      <c r="AZ15" s="48">
        <f>VLOOKUP(AY15,'Price List'!A:D,4,FALSE)</f>
        <v>0</v>
      </c>
      <c r="BA15" s="48"/>
      <c r="BB15" s="47" t="s">
        <v>4</v>
      </c>
      <c r="BC15" s="48">
        <f>VLOOKUP(BB15,'Price List'!A:D,4,FALSE)</f>
        <v>0</v>
      </c>
      <c r="BD15" s="48"/>
      <c r="BE15" s="49">
        <f t="shared" si="0"/>
        <v>0</v>
      </c>
      <c r="BL15" s="20" t="s">
        <v>55</v>
      </c>
    </row>
    <row r="16" spans="1:64" ht="15.6" x14ac:dyDescent="0.3">
      <c r="A16" s="50"/>
      <c r="B16" s="51"/>
      <c r="C16" s="55"/>
      <c r="D16" s="46"/>
      <c r="E16" s="51"/>
      <c r="F16" s="51"/>
      <c r="G16" s="46"/>
      <c r="H16" s="51"/>
      <c r="I16" s="55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47" t="s">
        <v>4</v>
      </c>
      <c r="V16" s="48">
        <f>VLOOKUP(Summary!U16,'Price List'!A:D,4,)</f>
        <v>0</v>
      </c>
      <c r="W16" s="48"/>
      <c r="X16" s="47" t="s">
        <v>4</v>
      </c>
      <c r="Y16" s="48">
        <f>VLOOKUP(X16,'Price List'!A:D,4,FALSE)</f>
        <v>0</v>
      </c>
      <c r="Z16" s="48"/>
      <c r="AA16" s="47" t="s">
        <v>4</v>
      </c>
      <c r="AB16" s="48">
        <f>VLOOKUP(AA16,'Price List'!A:D,4,FALSE)</f>
        <v>0</v>
      </c>
      <c r="AC16" s="48"/>
      <c r="AD16" s="47" t="s">
        <v>4</v>
      </c>
      <c r="AE16" s="48">
        <f>VLOOKUP(AG16,'Price List'!A:D,4,FALSE)</f>
        <v>0</v>
      </c>
      <c r="AF16" s="48"/>
      <c r="AG16" s="47" t="s">
        <v>4</v>
      </c>
      <c r="AH16" s="48">
        <f>VLOOKUP(AG16,'Price List'!A:D,4,FALSE)</f>
        <v>0</v>
      </c>
      <c r="AI16" s="48"/>
      <c r="AJ16" s="47" t="s">
        <v>4</v>
      </c>
      <c r="AK16" s="48">
        <f>VLOOKUP(AJ16,'Price List'!A:D,4,FALSE)</f>
        <v>0</v>
      </c>
      <c r="AL16" s="48"/>
      <c r="AM16" s="47" t="s">
        <v>4</v>
      </c>
      <c r="AN16" s="48">
        <f>VLOOKUP(AM16,'Price List'!A:D,4,FALSE)</f>
        <v>0</v>
      </c>
      <c r="AO16" s="48"/>
      <c r="AP16" s="47" t="s">
        <v>4</v>
      </c>
      <c r="AQ16" s="48">
        <f>VLOOKUP(AP16,'Price List'!A:D,4,FALSE)</f>
        <v>0</v>
      </c>
      <c r="AR16" s="48"/>
      <c r="AS16" s="47" t="s">
        <v>4</v>
      </c>
      <c r="AT16" s="48">
        <f>VLOOKUP(AS16,'Price List'!A:D,4,FALSE)</f>
        <v>0</v>
      </c>
      <c r="AU16" s="48"/>
      <c r="AV16" s="47" t="s">
        <v>4</v>
      </c>
      <c r="AW16" s="48">
        <f>VLOOKUP(AV16,'Price List'!A:D,4,FALSE)</f>
        <v>0</v>
      </c>
      <c r="AX16" s="48"/>
      <c r="AY16" s="47" t="s">
        <v>4</v>
      </c>
      <c r="AZ16" s="48">
        <f>VLOOKUP(AY16,'Price List'!A:D,4,FALSE)</f>
        <v>0</v>
      </c>
      <c r="BA16" s="48"/>
      <c r="BB16" s="47" t="s">
        <v>4</v>
      </c>
      <c r="BC16" s="48">
        <f>VLOOKUP(BB16,'Price List'!A:D,4,FALSE)</f>
        <v>0</v>
      </c>
      <c r="BD16" s="48"/>
      <c r="BE16" s="49">
        <f t="shared" si="0"/>
        <v>0</v>
      </c>
      <c r="BL16" s="20" t="s">
        <v>56</v>
      </c>
    </row>
    <row r="17" spans="1:64" ht="15.6" x14ac:dyDescent="0.3">
      <c r="A17" s="50"/>
      <c r="B17" s="51"/>
      <c r="C17" s="55"/>
      <c r="D17" s="46"/>
      <c r="E17" s="51"/>
      <c r="F17" s="51"/>
      <c r="G17" s="46"/>
      <c r="H17" s="51"/>
      <c r="I17" s="55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47" t="s">
        <v>4</v>
      </c>
      <c r="V17" s="48">
        <f>VLOOKUP(Summary!U17,'Price List'!A:D,4,)</f>
        <v>0</v>
      </c>
      <c r="W17" s="48"/>
      <c r="X17" s="47" t="s">
        <v>4</v>
      </c>
      <c r="Y17" s="48">
        <f>VLOOKUP(X17,'Price List'!A:D,4,FALSE)</f>
        <v>0</v>
      </c>
      <c r="Z17" s="48"/>
      <c r="AA17" s="47" t="s">
        <v>4</v>
      </c>
      <c r="AB17" s="48">
        <f>VLOOKUP(AA17,'Price List'!A:D,4,FALSE)</f>
        <v>0</v>
      </c>
      <c r="AC17" s="48"/>
      <c r="AD17" s="47" t="s">
        <v>4</v>
      </c>
      <c r="AE17" s="48">
        <f>VLOOKUP(AG17,'Price List'!A:D,4,FALSE)</f>
        <v>0</v>
      </c>
      <c r="AF17" s="48"/>
      <c r="AG17" s="47" t="s">
        <v>4</v>
      </c>
      <c r="AH17" s="48">
        <f>VLOOKUP(AG17,'Price List'!A:D,4,FALSE)</f>
        <v>0</v>
      </c>
      <c r="AI17" s="48"/>
      <c r="AJ17" s="47" t="s">
        <v>4</v>
      </c>
      <c r="AK17" s="48">
        <f>VLOOKUP(AJ17,'Price List'!A:D,4,FALSE)</f>
        <v>0</v>
      </c>
      <c r="AL17" s="48"/>
      <c r="AM17" s="47" t="s">
        <v>4</v>
      </c>
      <c r="AN17" s="48">
        <f>VLOOKUP(AM17,'Price List'!A:D,4,FALSE)</f>
        <v>0</v>
      </c>
      <c r="AO17" s="48"/>
      <c r="AP17" s="47" t="s">
        <v>4</v>
      </c>
      <c r="AQ17" s="48">
        <f>VLOOKUP(AP17,'Price List'!A:D,4,FALSE)</f>
        <v>0</v>
      </c>
      <c r="AR17" s="48"/>
      <c r="AS17" s="47" t="s">
        <v>4</v>
      </c>
      <c r="AT17" s="48">
        <f>VLOOKUP(AS17,'Price List'!A:D,4,FALSE)</f>
        <v>0</v>
      </c>
      <c r="AU17" s="48"/>
      <c r="AV17" s="47" t="s">
        <v>4</v>
      </c>
      <c r="AW17" s="48">
        <f>VLOOKUP(AV17,'Price List'!A:D,4,FALSE)</f>
        <v>0</v>
      </c>
      <c r="AX17" s="48"/>
      <c r="AY17" s="47" t="s">
        <v>4</v>
      </c>
      <c r="AZ17" s="48">
        <f>VLOOKUP(AY17,'Price List'!A:D,4,FALSE)</f>
        <v>0</v>
      </c>
      <c r="BA17" s="48"/>
      <c r="BB17" s="47" t="s">
        <v>4</v>
      </c>
      <c r="BC17" s="48">
        <f>VLOOKUP(BB17,'Price List'!A:D,4,FALSE)</f>
        <v>0</v>
      </c>
      <c r="BD17" s="48"/>
      <c r="BE17" s="49">
        <f t="shared" si="0"/>
        <v>0</v>
      </c>
      <c r="BL17" s="20" t="s">
        <v>57</v>
      </c>
    </row>
    <row r="18" spans="1:64" ht="15.6" x14ac:dyDescent="0.3">
      <c r="B18" s="51"/>
      <c r="C18" s="55"/>
      <c r="D18" s="46"/>
      <c r="E18" s="51"/>
      <c r="F18" s="51"/>
      <c r="G18" s="46"/>
      <c r="H18" s="51"/>
      <c r="I18" s="55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47" t="s">
        <v>4</v>
      </c>
      <c r="V18" s="48">
        <f>VLOOKUP(Summary!U18,'Price List'!A:D,4,)</f>
        <v>0</v>
      </c>
      <c r="W18" s="48"/>
      <c r="X18" s="47" t="s">
        <v>4</v>
      </c>
      <c r="Y18" s="48">
        <f>VLOOKUP(X18,'Price List'!A:D,4,FALSE)</f>
        <v>0</v>
      </c>
      <c r="Z18" s="48"/>
      <c r="AA18" s="47" t="s">
        <v>4</v>
      </c>
      <c r="AB18" s="48">
        <f>VLOOKUP(AA18,'Price List'!A:D,4,FALSE)</f>
        <v>0</v>
      </c>
      <c r="AC18" s="48"/>
      <c r="AD18" s="47" t="s">
        <v>4</v>
      </c>
      <c r="AE18" s="48">
        <f>VLOOKUP(AG18,'Price List'!A:D,4,FALSE)</f>
        <v>0</v>
      </c>
      <c r="AF18" s="48"/>
      <c r="AG18" s="47" t="s">
        <v>4</v>
      </c>
      <c r="AH18" s="48">
        <f>VLOOKUP(AG18,'Price List'!A:D,4,FALSE)</f>
        <v>0</v>
      </c>
      <c r="AI18" s="48"/>
      <c r="AJ18" s="47" t="s">
        <v>4</v>
      </c>
      <c r="AK18" s="48">
        <f>VLOOKUP(AJ18,'Price List'!A:D,4,FALSE)</f>
        <v>0</v>
      </c>
      <c r="AL18" s="48"/>
      <c r="AM18" s="47" t="s">
        <v>4</v>
      </c>
      <c r="AN18" s="48">
        <f>VLOOKUP(AM18,'Price List'!A:D,4,FALSE)</f>
        <v>0</v>
      </c>
      <c r="AO18" s="48"/>
      <c r="AP18" s="47" t="s">
        <v>4</v>
      </c>
      <c r="AQ18" s="48">
        <f>VLOOKUP(AP18,'Price List'!A:D,4,FALSE)</f>
        <v>0</v>
      </c>
      <c r="AR18" s="48"/>
      <c r="AS18" s="47" t="s">
        <v>4</v>
      </c>
      <c r="AT18" s="48">
        <f>VLOOKUP(AS18,'Price List'!A:D,4,FALSE)</f>
        <v>0</v>
      </c>
      <c r="AU18" s="48"/>
      <c r="AV18" s="47" t="s">
        <v>4</v>
      </c>
      <c r="AW18" s="48">
        <f>VLOOKUP(AV18,'Price List'!A:D,4,FALSE)</f>
        <v>0</v>
      </c>
      <c r="AX18" s="48"/>
      <c r="AY18" s="47" t="s">
        <v>4</v>
      </c>
      <c r="AZ18" s="48">
        <f>VLOOKUP(AY18,'Price List'!A:D,4,FALSE)</f>
        <v>0</v>
      </c>
      <c r="BA18" s="48"/>
      <c r="BB18" s="47" t="s">
        <v>4</v>
      </c>
      <c r="BC18" s="48">
        <f>VLOOKUP(BB18,'Price List'!A:D,4,FALSE)</f>
        <v>0</v>
      </c>
      <c r="BD18" s="48"/>
      <c r="BE18" s="49">
        <f t="shared" si="0"/>
        <v>0</v>
      </c>
      <c r="BL18" s="20" t="s">
        <v>58</v>
      </c>
    </row>
    <row r="19" spans="1:64" ht="15.6" x14ac:dyDescent="0.3">
      <c r="A19" s="50"/>
      <c r="B19" s="51"/>
      <c r="C19" s="55"/>
      <c r="D19" s="46"/>
      <c r="E19" s="51"/>
      <c r="F19" s="51"/>
      <c r="G19" s="46"/>
      <c r="H19" s="51"/>
      <c r="I19" s="55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47" t="s">
        <v>4</v>
      </c>
      <c r="V19" s="48">
        <f>VLOOKUP(Summary!U19,'Price List'!A:D,4,)</f>
        <v>0</v>
      </c>
      <c r="W19" s="48"/>
      <c r="X19" s="47" t="s">
        <v>4</v>
      </c>
      <c r="Y19" s="48">
        <f>VLOOKUP(X19,'Price List'!A:D,4,FALSE)</f>
        <v>0</v>
      </c>
      <c r="Z19" s="48"/>
      <c r="AA19" s="47" t="s">
        <v>4</v>
      </c>
      <c r="AB19" s="48">
        <f>VLOOKUP(AA19,'Price List'!A:D,4,FALSE)</f>
        <v>0</v>
      </c>
      <c r="AC19" s="48"/>
      <c r="AD19" s="47" t="s">
        <v>4</v>
      </c>
      <c r="AE19" s="48">
        <f>VLOOKUP(AG19,'Price List'!A:D,4,FALSE)</f>
        <v>0</v>
      </c>
      <c r="AF19" s="48"/>
      <c r="AG19" s="47" t="s">
        <v>4</v>
      </c>
      <c r="AH19" s="48">
        <f>VLOOKUP(AG19,'Price List'!A:D,4,FALSE)</f>
        <v>0</v>
      </c>
      <c r="AI19" s="48"/>
      <c r="AJ19" s="47" t="s">
        <v>4</v>
      </c>
      <c r="AK19" s="48">
        <f>VLOOKUP(AJ19,'Price List'!A:D,4,FALSE)</f>
        <v>0</v>
      </c>
      <c r="AL19" s="48"/>
      <c r="AM19" s="47" t="s">
        <v>4</v>
      </c>
      <c r="AN19" s="48">
        <f>VLOOKUP(AM19,'Price List'!A:D,4,FALSE)</f>
        <v>0</v>
      </c>
      <c r="AO19" s="48"/>
      <c r="AP19" s="47" t="s">
        <v>4</v>
      </c>
      <c r="AQ19" s="48">
        <f>VLOOKUP(AP19,'Price List'!A:D,4,FALSE)</f>
        <v>0</v>
      </c>
      <c r="AR19" s="48"/>
      <c r="AS19" s="47" t="s">
        <v>4</v>
      </c>
      <c r="AT19" s="48">
        <f>VLOOKUP(AS19,'Price List'!A:D,4,FALSE)</f>
        <v>0</v>
      </c>
      <c r="AU19" s="48"/>
      <c r="AV19" s="47" t="s">
        <v>4</v>
      </c>
      <c r="AW19" s="48">
        <f>VLOOKUP(AV19,'Price List'!A:D,4,FALSE)</f>
        <v>0</v>
      </c>
      <c r="AX19" s="48"/>
      <c r="AY19" s="47" t="s">
        <v>4</v>
      </c>
      <c r="AZ19" s="48">
        <f>VLOOKUP(AY19,'Price List'!A:D,4,FALSE)</f>
        <v>0</v>
      </c>
      <c r="BA19" s="48"/>
      <c r="BB19" s="47" t="s">
        <v>4</v>
      </c>
      <c r="BC19" s="48">
        <f>VLOOKUP(BB19,'Price List'!A:D,4,FALSE)</f>
        <v>0</v>
      </c>
      <c r="BD19" s="48"/>
      <c r="BE19" s="49">
        <f t="shared" si="0"/>
        <v>0</v>
      </c>
      <c r="BL19" s="20" t="s">
        <v>59</v>
      </c>
    </row>
    <row r="20" spans="1:64" ht="15.6" x14ac:dyDescent="0.3">
      <c r="A20" s="50"/>
      <c r="B20" s="51"/>
      <c r="C20" s="55"/>
      <c r="D20" s="46"/>
      <c r="E20" s="51"/>
      <c r="F20" s="51"/>
      <c r="G20" s="46"/>
      <c r="H20" s="51"/>
      <c r="I20" s="55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47" t="s">
        <v>4</v>
      </c>
      <c r="V20" s="48">
        <f>VLOOKUP(Summary!U20,'Price List'!A:D,4,)</f>
        <v>0</v>
      </c>
      <c r="W20" s="48"/>
      <c r="X20" s="47" t="s">
        <v>4</v>
      </c>
      <c r="Y20" s="48">
        <f>VLOOKUP(X20,'Price List'!A:D,4,FALSE)</f>
        <v>0</v>
      </c>
      <c r="Z20" s="48"/>
      <c r="AA20" s="47" t="s">
        <v>4</v>
      </c>
      <c r="AB20" s="48">
        <f>VLOOKUP(AA20,'Price List'!A:D,4,FALSE)</f>
        <v>0</v>
      </c>
      <c r="AC20" s="48"/>
      <c r="AD20" s="47" t="s">
        <v>4</v>
      </c>
      <c r="AE20" s="48">
        <f>VLOOKUP(AG20,'Price List'!A:D,4,FALSE)</f>
        <v>0</v>
      </c>
      <c r="AF20" s="48"/>
      <c r="AG20" s="47" t="s">
        <v>4</v>
      </c>
      <c r="AH20" s="48">
        <f>VLOOKUP(AG20,'Price List'!A:D,4,FALSE)</f>
        <v>0</v>
      </c>
      <c r="AI20" s="48"/>
      <c r="AJ20" s="47" t="s">
        <v>4</v>
      </c>
      <c r="AK20" s="48">
        <f>VLOOKUP(AJ20,'Price List'!A:D,4,FALSE)</f>
        <v>0</v>
      </c>
      <c r="AL20" s="48"/>
      <c r="AM20" s="47" t="s">
        <v>4</v>
      </c>
      <c r="AN20" s="48">
        <f>VLOOKUP(AM20,'Price List'!A:D,4,FALSE)</f>
        <v>0</v>
      </c>
      <c r="AO20" s="48"/>
      <c r="AP20" s="47" t="s">
        <v>4</v>
      </c>
      <c r="AQ20" s="48">
        <f>VLOOKUP(AP20,'Price List'!A:D,4,FALSE)</f>
        <v>0</v>
      </c>
      <c r="AR20" s="48"/>
      <c r="AS20" s="47" t="s">
        <v>4</v>
      </c>
      <c r="AT20" s="48">
        <f>VLOOKUP(AS20,'Price List'!A:D,4,FALSE)</f>
        <v>0</v>
      </c>
      <c r="AU20" s="48"/>
      <c r="AV20" s="47" t="s">
        <v>4</v>
      </c>
      <c r="AW20" s="48">
        <f>VLOOKUP(AV20,'Price List'!A:D,4,FALSE)</f>
        <v>0</v>
      </c>
      <c r="AX20" s="48"/>
      <c r="AY20" s="47" t="s">
        <v>4</v>
      </c>
      <c r="AZ20" s="48">
        <f>VLOOKUP(AY20,'Price List'!A:D,4,FALSE)</f>
        <v>0</v>
      </c>
      <c r="BA20" s="48"/>
      <c r="BB20" s="47" t="s">
        <v>4</v>
      </c>
      <c r="BC20" s="48">
        <f>VLOOKUP(BB20,'Price List'!A:D,4,FALSE)</f>
        <v>0</v>
      </c>
      <c r="BD20" s="48"/>
      <c r="BE20" s="49">
        <f t="shared" si="0"/>
        <v>0</v>
      </c>
      <c r="BL20" s="20" t="s">
        <v>60</v>
      </c>
    </row>
    <row r="21" spans="1:64" ht="15.6" x14ac:dyDescent="0.3">
      <c r="B21" s="60"/>
      <c r="C21" s="61"/>
      <c r="D21" s="46"/>
      <c r="E21" s="60"/>
      <c r="F21" s="60"/>
      <c r="G21" s="46"/>
      <c r="H21" s="51"/>
      <c r="I21" s="61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47" t="s">
        <v>4</v>
      </c>
      <c r="V21" s="48">
        <f>VLOOKUP(Summary!U21,'Price List'!A:D,4,)</f>
        <v>0</v>
      </c>
      <c r="W21" s="48"/>
      <c r="X21" s="47" t="s">
        <v>4</v>
      </c>
      <c r="Y21" s="48">
        <f>VLOOKUP(X21,'Price List'!A:D,4,FALSE)</f>
        <v>0</v>
      </c>
      <c r="Z21" s="48"/>
      <c r="AA21" s="47" t="s">
        <v>4</v>
      </c>
      <c r="AB21" s="48">
        <f>VLOOKUP(AA21,'Price List'!A:D,4,FALSE)</f>
        <v>0</v>
      </c>
      <c r="AC21" s="48"/>
      <c r="AD21" s="47" t="s">
        <v>4</v>
      </c>
      <c r="AE21" s="48">
        <f>VLOOKUP(AG21,'Price List'!A:D,4,FALSE)</f>
        <v>0</v>
      </c>
      <c r="AF21" s="48"/>
      <c r="AG21" s="47" t="s">
        <v>4</v>
      </c>
      <c r="AH21" s="48">
        <f>VLOOKUP(AG21,'Price List'!A:D,4,FALSE)</f>
        <v>0</v>
      </c>
      <c r="AI21" s="48"/>
      <c r="AJ21" s="47" t="s">
        <v>4</v>
      </c>
      <c r="AK21" s="48">
        <f>VLOOKUP(AJ21,'Price List'!A:D,4,FALSE)</f>
        <v>0</v>
      </c>
      <c r="AL21" s="48"/>
      <c r="AM21" s="47" t="s">
        <v>4</v>
      </c>
      <c r="AN21" s="48">
        <f>VLOOKUP(AM21,'Price List'!A:D,4,FALSE)</f>
        <v>0</v>
      </c>
      <c r="AO21" s="48"/>
      <c r="AP21" s="47" t="s">
        <v>4</v>
      </c>
      <c r="AQ21" s="48">
        <f>VLOOKUP(AP21,'Price List'!A:D,4,FALSE)</f>
        <v>0</v>
      </c>
      <c r="AR21" s="48"/>
      <c r="AS21" s="47" t="s">
        <v>4</v>
      </c>
      <c r="AT21" s="48">
        <f>VLOOKUP(AS21,'Price List'!A:D,4,FALSE)</f>
        <v>0</v>
      </c>
      <c r="AU21" s="48"/>
      <c r="AV21" s="47" t="s">
        <v>4</v>
      </c>
      <c r="AW21" s="48">
        <f>VLOOKUP(AV21,'Price List'!A:D,4,FALSE)</f>
        <v>0</v>
      </c>
      <c r="AX21" s="48"/>
      <c r="AY21" s="47" t="s">
        <v>4</v>
      </c>
      <c r="AZ21" s="48">
        <f>VLOOKUP(AY21,'Price List'!A:D,4,FALSE)</f>
        <v>0</v>
      </c>
      <c r="BA21" s="48"/>
      <c r="BB21" s="47" t="s">
        <v>4</v>
      </c>
      <c r="BC21" s="48">
        <f>VLOOKUP(BB21,'Price List'!A:D,4,FALSE)</f>
        <v>0</v>
      </c>
      <c r="BD21" s="48"/>
      <c r="BE21" s="49">
        <f t="shared" si="0"/>
        <v>0</v>
      </c>
      <c r="BL21" s="20" t="s">
        <v>61</v>
      </c>
    </row>
    <row r="22" spans="1:64" ht="15.6" x14ac:dyDescent="0.3">
      <c r="A22" s="50"/>
      <c r="B22" s="51"/>
      <c r="C22" s="55"/>
      <c r="D22" s="46"/>
      <c r="E22" s="51"/>
      <c r="F22" s="51"/>
      <c r="G22" s="46"/>
      <c r="H22" s="51"/>
      <c r="I22" s="55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47" t="s">
        <v>4</v>
      </c>
      <c r="V22" s="48">
        <f>VLOOKUP(Summary!U22,'Price List'!A:D,4,)</f>
        <v>0</v>
      </c>
      <c r="W22" s="48"/>
      <c r="X22" s="47" t="s">
        <v>4</v>
      </c>
      <c r="Y22" s="48">
        <f>VLOOKUP(X22,'Price List'!A:D,4,FALSE)</f>
        <v>0</v>
      </c>
      <c r="Z22" s="48"/>
      <c r="AA22" s="47" t="s">
        <v>4</v>
      </c>
      <c r="AB22" s="48">
        <f>VLOOKUP(AA22,'Price List'!A:D,4,FALSE)</f>
        <v>0</v>
      </c>
      <c r="AC22" s="48"/>
      <c r="AD22" s="47" t="s">
        <v>4</v>
      </c>
      <c r="AE22" s="48">
        <f>VLOOKUP(AG22,'Price List'!A:D,4,FALSE)</f>
        <v>0</v>
      </c>
      <c r="AF22" s="48"/>
      <c r="AG22" s="47" t="s">
        <v>4</v>
      </c>
      <c r="AH22" s="48">
        <f>VLOOKUP(AG22,'Price List'!A:D,4,FALSE)</f>
        <v>0</v>
      </c>
      <c r="AI22" s="48"/>
      <c r="AJ22" s="47" t="s">
        <v>4</v>
      </c>
      <c r="AK22" s="48">
        <f>VLOOKUP(AJ22,'Price List'!A:D,4,FALSE)</f>
        <v>0</v>
      </c>
      <c r="AL22" s="48"/>
      <c r="AM22" s="47" t="s">
        <v>4</v>
      </c>
      <c r="AN22" s="48">
        <f>VLOOKUP(AM22,'Price List'!A:D,4,FALSE)</f>
        <v>0</v>
      </c>
      <c r="AO22" s="48"/>
      <c r="AP22" s="47" t="s">
        <v>4</v>
      </c>
      <c r="AQ22" s="48">
        <f>VLOOKUP(AP22,'Price List'!A:D,4,FALSE)</f>
        <v>0</v>
      </c>
      <c r="AR22" s="48"/>
      <c r="AS22" s="47" t="s">
        <v>4</v>
      </c>
      <c r="AT22" s="48">
        <f>VLOOKUP(AS22,'Price List'!A:D,4,FALSE)</f>
        <v>0</v>
      </c>
      <c r="AU22" s="48"/>
      <c r="AV22" s="47" t="s">
        <v>4</v>
      </c>
      <c r="AW22" s="48">
        <f>VLOOKUP(AV22,'Price List'!A:D,4,FALSE)</f>
        <v>0</v>
      </c>
      <c r="AX22" s="48"/>
      <c r="AY22" s="47" t="s">
        <v>4</v>
      </c>
      <c r="AZ22" s="48">
        <f>VLOOKUP(AY22,'Price List'!A:D,4,FALSE)</f>
        <v>0</v>
      </c>
      <c r="BA22" s="48"/>
      <c r="BB22" s="47" t="s">
        <v>4</v>
      </c>
      <c r="BC22" s="48">
        <f>VLOOKUP(BB22,'Price List'!A:D,4,FALSE)</f>
        <v>0</v>
      </c>
      <c r="BD22" s="48"/>
      <c r="BE22" s="49">
        <f t="shared" si="0"/>
        <v>0</v>
      </c>
      <c r="BL22" s="20" t="s">
        <v>62</v>
      </c>
    </row>
    <row r="23" spans="1:64" ht="15.6" x14ac:dyDescent="0.3">
      <c r="A23" s="50"/>
      <c r="B23" s="51"/>
      <c r="C23" s="55"/>
      <c r="D23" s="46"/>
      <c r="E23" s="51"/>
      <c r="F23" s="51"/>
      <c r="G23" s="46"/>
      <c r="H23" s="51"/>
      <c r="I23" s="55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47" t="s">
        <v>4</v>
      </c>
      <c r="V23" s="48">
        <f>VLOOKUP(Summary!U23,'Price List'!A:D,4,)</f>
        <v>0</v>
      </c>
      <c r="W23" s="48"/>
      <c r="X23" s="47" t="s">
        <v>4</v>
      </c>
      <c r="Y23" s="48">
        <f>VLOOKUP(X23,'Price List'!A:D,4,FALSE)</f>
        <v>0</v>
      </c>
      <c r="Z23" s="48"/>
      <c r="AA23" s="47" t="s">
        <v>4</v>
      </c>
      <c r="AB23" s="48">
        <f>VLOOKUP(AA23,'Price List'!A:D,4,FALSE)</f>
        <v>0</v>
      </c>
      <c r="AC23" s="48"/>
      <c r="AD23" s="47" t="s">
        <v>4</v>
      </c>
      <c r="AE23" s="48">
        <f>VLOOKUP(AG23,'Price List'!A:D,4,FALSE)</f>
        <v>0</v>
      </c>
      <c r="AF23" s="48"/>
      <c r="AG23" s="47" t="s">
        <v>4</v>
      </c>
      <c r="AH23" s="48">
        <f>VLOOKUP(AG23,'Price List'!A:D,4,FALSE)</f>
        <v>0</v>
      </c>
      <c r="AI23" s="48"/>
      <c r="AJ23" s="47" t="s">
        <v>4</v>
      </c>
      <c r="AK23" s="48">
        <f>VLOOKUP(AJ23,'Price List'!A:D,4,FALSE)</f>
        <v>0</v>
      </c>
      <c r="AL23" s="48"/>
      <c r="AM23" s="47" t="s">
        <v>4</v>
      </c>
      <c r="AN23" s="48">
        <f>VLOOKUP(AM23,'Price List'!A:D,4,FALSE)</f>
        <v>0</v>
      </c>
      <c r="AO23" s="48"/>
      <c r="AP23" s="47" t="s">
        <v>4</v>
      </c>
      <c r="AQ23" s="48">
        <f>VLOOKUP(AP23,'Price List'!A:D,4,FALSE)</f>
        <v>0</v>
      </c>
      <c r="AR23" s="48"/>
      <c r="AS23" s="47" t="s">
        <v>4</v>
      </c>
      <c r="AT23" s="48">
        <f>VLOOKUP(AS23,'Price List'!A:D,4,FALSE)</f>
        <v>0</v>
      </c>
      <c r="AU23" s="48"/>
      <c r="AV23" s="47" t="s">
        <v>4</v>
      </c>
      <c r="AW23" s="48">
        <f>VLOOKUP(AV23,'Price List'!A:D,4,FALSE)</f>
        <v>0</v>
      </c>
      <c r="AX23" s="48"/>
      <c r="AY23" s="47" t="s">
        <v>4</v>
      </c>
      <c r="AZ23" s="48">
        <f>VLOOKUP(AY23,'Price List'!A:D,4,FALSE)</f>
        <v>0</v>
      </c>
      <c r="BA23" s="48"/>
      <c r="BB23" s="47" t="s">
        <v>4</v>
      </c>
      <c r="BC23" s="48">
        <f>VLOOKUP(BB23,'Price List'!A:D,4,FALSE)</f>
        <v>0</v>
      </c>
      <c r="BD23" s="48"/>
      <c r="BE23" s="49">
        <f t="shared" si="0"/>
        <v>0</v>
      </c>
      <c r="BL23" s="20" t="s">
        <v>63</v>
      </c>
    </row>
    <row r="24" spans="1:64" ht="15.6" x14ac:dyDescent="0.3">
      <c r="B24" s="51"/>
      <c r="C24" s="55"/>
      <c r="D24" s="46"/>
      <c r="E24" s="51"/>
      <c r="F24" s="51"/>
      <c r="G24" s="46"/>
      <c r="H24" s="51"/>
      <c r="I24" s="55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47" t="s">
        <v>4</v>
      </c>
      <c r="V24" s="48">
        <f>VLOOKUP(Summary!U24,'Price List'!A:D,4,)</f>
        <v>0</v>
      </c>
      <c r="W24" s="48"/>
      <c r="X24" s="47" t="s">
        <v>4</v>
      </c>
      <c r="Y24" s="48">
        <f>VLOOKUP(X24,'Price List'!A:D,4,FALSE)</f>
        <v>0</v>
      </c>
      <c r="Z24" s="48"/>
      <c r="AA24" s="47" t="s">
        <v>4</v>
      </c>
      <c r="AB24" s="48">
        <f>VLOOKUP(AA24,'Price List'!A:D,4,FALSE)</f>
        <v>0</v>
      </c>
      <c r="AC24" s="48"/>
      <c r="AD24" s="47" t="s">
        <v>4</v>
      </c>
      <c r="AE24" s="48">
        <f>VLOOKUP(AG24,'Price List'!A:D,4,FALSE)</f>
        <v>0</v>
      </c>
      <c r="AF24" s="48"/>
      <c r="AG24" s="47" t="s">
        <v>4</v>
      </c>
      <c r="AH24" s="48">
        <f>VLOOKUP(AG24,'Price List'!A:D,4,FALSE)</f>
        <v>0</v>
      </c>
      <c r="AI24" s="48"/>
      <c r="AJ24" s="47" t="s">
        <v>4</v>
      </c>
      <c r="AK24" s="48">
        <f>VLOOKUP(AJ24,'Price List'!A:D,4,FALSE)</f>
        <v>0</v>
      </c>
      <c r="AL24" s="48"/>
      <c r="AM24" s="47" t="s">
        <v>4</v>
      </c>
      <c r="AN24" s="48">
        <f>VLOOKUP(AM24,'Price List'!A:D,4,FALSE)</f>
        <v>0</v>
      </c>
      <c r="AO24" s="48"/>
      <c r="AP24" s="47" t="s">
        <v>4</v>
      </c>
      <c r="AQ24" s="48">
        <f>VLOOKUP(AP24,'Price List'!A:D,4,FALSE)</f>
        <v>0</v>
      </c>
      <c r="AR24" s="48"/>
      <c r="AS24" s="47" t="s">
        <v>4</v>
      </c>
      <c r="AT24" s="48">
        <f>VLOOKUP(AS24,'Price List'!A:D,4,FALSE)</f>
        <v>0</v>
      </c>
      <c r="AU24" s="48"/>
      <c r="AV24" s="47" t="s">
        <v>4</v>
      </c>
      <c r="AW24" s="48">
        <f>VLOOKUP(AV24,'Price List'!A:D,4,FALSE)</f>
        <v>0</v>
      </c>
      <c r="AX24" s="48"/>
      <c r="AY24" s="47" t="s">
        <v>4</v>
      </c>
      <c r="AZ24" s="48">
        <f>VLOOKUP(AY24,'Price List'!A:D,4,FALSE)</f>
        <v>0</v>
      </c>
      <c r="BA24" s="48"/>
      <c r="BB24" s="47" t="s">
        <v>4</v>
      </c>
      <c r="BC24" s="48">
        <f>VLOOKUP(BB24,'Price List'!A:D,4,FALSE)</f>
        <v>0</v>
      </c>
      <c r="BD24" s="48"/>
      <c r="BE24" s="49">
        <f t="shared" si="0"/>
        <v>0</v>
      </c>
      <c r="BL24" s="20" t="s">
        <v>64</v>
      </c>
    </row>
    <row r="25" spans="1:64" ht="15.6" x14ac:dyDescent="0.3">
      <c r="A25" s="50"/>
      <c r="B25" s="51"/>
      <c r="C25" s="55"/>
      <c r="D25" s="46"/>
      <c r="E25" s="51"/>
      <c r="F25" s="51"/>
      <c r="G25" s="46"/>
      <c r="H25" s="51"/>
      <c r="I25" s="55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47" t="s">
        <v>4</v>
      </c>
      <c r="V25" s="48">
        <f>VLOOKUP(Summary!U25,'Price List'!A:D,4,)</f>
        <v>0</v>
      </c>
      <c r="W25" s="48"/>
      <c r="X25" s="47" t="s">
        <v>4</v>
      </c>
      <c r="Y25" s="48">
        <f>VLOOKUP(X25,'Price List'!A:D,4,FALSE)</f>
        <v>0</v>
      </c>
      <c r="Z25" s="48"/>
      <c r="AA25" s="47" t="s">
        <v>4</v>
      </c>
      <c r="AB25" s="48">
        <f>VLOOKUP(AA25,'Price List'!A:D,4,FALSE)</f>
        <v>0</v>
      </c>
      <c r="AC25" s="48"/>
      <c r="AD25" s="47" t="s">
        <v>4</v>
      </c>
      <c r="AE25" s="48">
        <f>VLOOKUP(AG25,'Price List'!A:D,4,FALSE)</f>
        <v>0</v>
      </c>
      <c r="AF25" s="48"/>
      <c r="AG25" s="47" t="s">
        <v>4</v>
      </c>
      <c r="AH25" s="48">
        <f>VLOOKUP(AG25,'Price List'!A:D,4,FALSE)</f>
        <v>0</v>
      </c>
      <c r="AI25" s="48"/>
      <c r="AJ25" s="47" t="s">
        <v>4</v>
      </c>
      <c r="AK25" s="48">
        <f>VLOOKUP(AJ25,'Price List'!A:D,4,FALSE)</f>
        <v>0</v>
      </c>
      <c r="AL25" s="48"/>
      <c r="AM25" s="47" t="s">
        <v>4</v>
      </c>
      <c r="AN25" s="48">
        <f>VLOOKUP(AM25,'Price List'!A:D,4,FALSE)</f>
        <v>0</v>
      </c>
      <c r="AO25" s="48"/>
      <c r="AP25" s="47" t="s">
        <v>4</v>
      </c>
      <c r="AQ25" s="48">
        <f>VLOOKUP(AP25,'Price List'!A:D,4,FALSE)</f>
        <v>0</v>
      </c>
      <c r="AR25" s="48"/>
      <c r="AS25" s="47" t="s">
        <v>4</v>
      </c>
      <c r="AT25" s="48">
        <f>VLOOKUP(AS25,'Price List'!A:D,4,FALSE)</f>
        <v>0</v>
      </c>
      <c r="AU25" s="48"/>
      <c r="AV25" s="47" t="s">
        <v>4</v>
      </c>
      <c r="AW25" s="48">
        <f>VLOOKUP(AV25,'Price List'!A:D,4,FALSE)</f>
        <v>0</v>
      </c>
      <c r="AX25" s="48"/>
      <c r="AY25" s="47" t="s">
        <v>4</v>
      </c>
      <c r="AZ25" s="48">
        <f>VLOOKUP(AY25,'Price List'!A:D,4,FALSE)</f>
        <v>0</v>
      </c>
      <c r="BA25" s="48"/>
      <c r="BB25" s="47" t="s">
        <v>4</v>
      </c>
      <c r="BC25" s="48">
        <f>VLOOKUP(BB25,'Price List'!A:D,4,FALSE)</f>
        <v>0</v>
      </c>
      <c r="BD25" s="48"/>
      <c r="BE25" s="49">
        <f t="shared" si="0"/>
        <v>0</v>
      </c>
      <c r="BL25" s="20" t="s">
        <v>65</v>
      </c>
    </row>
    <row r="26" spans="1:64" ht="15.6" x14ac:dyDescent="0.3">
      <c r="A26" s="50"/>
      <c r="B26" s="51"/>
      <c r="C26" s="55"/>
      <c r="D26" s="46"/>
      <c r="E26" s="51"/>
      <c r="F26" s="51"/>
      <c r="G26" s="46"/>
      <c r="H26" s="51"/>
      <c r="I26" s="55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47" t="s">
        <v>4</v>
      </c>
      <c r="V26" s="48">
        <f>VLOOKUP(Summary!U26,'Price List'!A:D,4,)</f>
        <v>0</v>
      </c>
      <c r="W26" s="48"/>
      <c r="X26" s="47" t="s">
        <v>4</v>
      </c>
      <c r="Y26" s="48">
        <f>VLOOKUP(X26,'Price List'!A:D,4,FALSE)</f>
        <v>0</v>
      </c>
      <c r="Z26" s="48"/>
      <c r="AA26" s="47" t="s">
        <v>4</v>
      </c>
      <c r="AB26" s="48">
        <f>VLOOKUP(AA26,'Price List'!A:D,4,FALSE)</f>
        <v>0</v>
      </c>
      <c r="AC26" s="48"/>
      <c r="AD26" s="47" t="s">
        <v>4</v>
      </c>
      <c r="AE26" s="48">
        <f>VLOOKUP(AG26,'Price List'!A:D,4,FALSE)</f>
        <v>0</v>
      </c>
      <c r="AF26" s="48"/>
      <c r="AG26" s="47" t="s">
        <v>4</v>
      </c>
      <c r="AH26" s="48">
        <f>VLOOKUP(AG26,'Price List'!A:D,4,FALSE)</f>
        <v>0</v>
      </c>
      <c r="AI26" s="48"/>
      <c r="AJ26" s="47" t="s">
        <v>4</v>
      </c>
      <c r="AK26" s="48">
        <f>VLOOKUP(AJ26,'Price List'!A:D,4,FALSE)</f>
        <v>0</v>
      </c>
      <c r="AL26" s="48"/>
      <c r="AM26" s="47" t="s">
        <v>4</v>
      </c>
      <c r="AN26" s="48">
        <f>VLOOKUP(AM26,'Price List'!A:D,4,FALSE)</f>
        <v>0</v>
      </c>
      <c r="AO26" s="48"/>
      <c r="AP26" s="47" t="s">
        <v>4</v>
      </c>
      <c r="AQ26" s="48">
        <f>VLOOKUP(AP26,'Price List'!A:D,4,FALSE)</f>
        <v>0</v>
      </c>
      <c r="AR26" s="48"/>
      <c r="AS26" s="47" t="s">
        <v>4</v>
      </c>
      <c r="AT26" s="48">
        <f>VLOOKUP(AS26,'Price List'!A:D,4,FALSE)</f>
        <v>0</v>
      </c>
      <c r="AU26" s="48"/>
      <c r="AV26" s="47" t="s">
        <v>4</v>
      </c>
      <c r="AW26" s="48">
        <f>VLOOKUP(AV26,'Price List'!A:D,4,FALSE)</f>
        <v>0</v>
      </c>
      <c r="AX26" s="48"/>
      <c r="AY26" s="47" t="s">
        <v>4</v>
      </c>
      <c r="AZ26" s="48">
        <f>VLOOKUP(AY26,'Price List'!A:D,4,FALSE)</f>
        <v>0</v>
      </c>
      <c r="BA26" s="48"/>
      <c r="BB26" s="47" t="s">
        <v>4</v>
      </c>
      <c r="BC26" s="48">
        <f>VLOOKUP(BB26,'Price List'!A:D,4,FALSE)</f>
        <v>0</v>
      </c>
      <c r="BD26" s="48"/>
      <c r="BE26" s="49">
        <f t="shared" si="0"/>
        <v>0</v>
      </c>
      <c r="BL26" s="20" t="s">
        <v>66</v>
      </c>
    </row>
    <row r="27" spans="1:64" ht="15.6" x14ac:dyDescent="0.3">
      <c r="B27" s="51"/>
      <c r="C27" s="55"/>
      <c r="D27" s="46"/>
      <c r="E27" s="51"/>
      <c r="F27" s="51"/>
      <c r="G27" s="46"/>
      <c r="H27" s="51"/>
      <c r="I27" s="55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47" t="s">
        <v>4</v>
      </c>
      <c r="V27" s="48">
        <f>VLOOKUP(Summary!U27,'Price List'!A:D,4,)</f>
        <v>0</v>
      </c>
      <c r="W27" s="48"/>
      <c r="X27" s="47" t="s">
        <v>4</v>
      </c>
      <c r="Y27" s="48">
        <f>VLOOKUP(X27,'Price List'!A:D,4,FALSE)</f>
        <v>0</v>
      </c>
      <c r="Z27" s="48"/>
      <c r="AA27" s="47" t="s">
        <v>4</v>
      </c>
      <c r="AB27" s="48">
        <f>VLOOKUP(AA27,'Price List'!A:D,4,FALSE)</f>
        <v>0</v>
      </c>
      <c r="AC27" s="48"/>
      <c r="AD27" s="47" t="s">
        <v>4</v>
      </c>
      <c r="AE27" s="48">
        <f>VLOOKUP(AG27,'Price List'!A:D,4,FALSE)</f>
        <v>0</v>
      </c>
      <c r="AF27" s="48"/>
      <c r="AG27" s="47" t="s">
        <v>4</v>
      </c>
      <c r="AH27" s="48">
        <f>VLOOKUP(AG27,'Price List'!A:D,4,FALSE)</f>
        <v>0</v>
      </c>
      <c r="AI27" s="48"/>
      <c r="AJ27" s="47" t="s">
        <v>4</v>
      </c>
      <c r="AK27" s="48">
        <f>VLOOKUP(AJ27,'Price List'!A:D,4,FALSE)</f>
        <v>0</v>
      </c>
      <c r="AL27" s="48"/>
      <c r="AM27" s="47" t="s">
        <v>4</v>
      </c>
      <c r="AN27" s="48">
        <f>VLOOKUP(AM27,'Price List'!A:D,4,FALSE)</f>
        <v>0</v>
      </c>
      <c r="AO27" s="48"/>
      <c r="AP27" s="47" t="s">
        <v>4</v>
      </c>
      <c r="AQ27" s="48">
        <f>VLOOKUP(AP27,'Price List'!A:D,4,FALSE)</f>
        <v>0</v>
      </c>
      <c r="AR27" s="48"/>
      <c r="AS27" s="47" t="s">
        <v>4</v>
      </c>
      <c r="AT27" s="48">
        <f>VLOOKUP(AS27,'Price List'!A:D,4,FALSE)</f>
        <v>0</v>
      </c>
      <c r="AU27" s="48"/>
      <c r="AV27" s="47" t="s">
        <v>4</v>
      </c>
      <c r="AW27" s="48">
        <f>VLOOKUP(AV27,'Price List'!A:D,4,FALSE)</f>
        <v>0</v>
      </c>
      <c r="AX27" s="48"/>
      <c r="AY27" s="47" t="s">
        <v>4</v>
      </c>
      <c r="AZ27" s="48">
        <f>VLOOKUP(AY27,'Price List'!A:D,4,FALSE)</f>
        <v>0</v>
      </c>
      <c r="BA27" s="48"/>
      <c r="BB27" s="47" t="s">
        <v>4</v>
      </c>
      <c r="BC27" s="48">
        <f>VLOOKUP(BB27,'Price List'!A:D,4,FALSE)</f>
        <v>0</v>
      </c>
      <c r="BD27" s="48"/>
      <c r="BE27" s="49">
        <f t="shared" si="0"/>
        <v>0</v>
      </c>
      <c r="BL27" s="20" t="s">
        <v>67</v>
      </c>
    </row>
    <row r="28" spans="1:64" ht="15.6" x14ac:dyDescent="0.3">
      <c r="A28" s="50"/>
      <c r="B28" s="51"/>
      <c r="C28" s="55"/>
      <c r="D28" s="46"/>
      <c r="E28" s="51"/>
      <c r="F28" s="51"/>
      <c r="G28" s="46"/>
      <c r="H28" s="51"/>
      <c r="I28" s="55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47" t="s">
        <v>4</v>
      </c>
      <c r="V28" s="48">
        <f>VLOOKUP(Summary!U28,'Price List'!A:D,4,)</f>
        <v>0</v>
      </c>
      <c r="W28" s="48"/>
      <c r="X28" s="47" t="s">
        <v>4</v>
      </c>
      <c r="Y28" s="48">
        <f>VLOOKUP(X28,'Price List'!A:D,4,FALSE)</f>
        <v>0</v>
      </c>
      <c r="Z28" s="48"/>
      <c r="AA28" s="47" t="s">
        <v>4</v>
      </c>
      <c r="AB28" s="48">
        <f>VLOOKUP(AA28,'Price List'!A:D,4,FALSE)</f>
        <v>0</v>
      </c>
      <c r="AC28" s="48"/>
      <c r="AD28" s="47" t="s">
        <v>4</v>
      </c>
      <c r="AE28" s="48">
        <f>VLOOKUP(AG28,'Price List'!A:D,4,FALSE)</f>
        <v>0</v>
      </c>
      <c r="AF28" s="48"/>
      <c r="AG28" s="47" t="s">
        <v>4</v>
      </c>
      <c r="AH28" s="48">
        <f>VLOOKUP(AG28,'Price List'!A:D,4,FALSE)</f>
        <v>0</v>
      </c>
      <c r="AI28" s="48"/>
      <c r="AJ28" s="47" t="s">
        <v>4</v>
      </c>
      <c r="AK28" s="48">
        <f>VLOOKUP(AJ28,'Price List'!A:D,4,FALSE)</f>
        <v>0</v>
      </c>
      <c r="AL28" s="48"/>
      <c r="AM28" s="47" t="s">
        <v>4</v>
      </c>
      <c r="AN28" s="48">
        <f>VLOOKUP(AM28,'Price List'!A:D,4,FALSE)</f>
        <v>0</v>
      </c>
      <c r="AO28" s="48"/>
      <c r="AP28" s="47" t="s">
        <v>4</v>
      </c>
      <c r="AQ28" s="48">
        <f>VLOOKUP(AP28,'Price List'!A:D,4,FALSE)</f>
        <v>0</v>
      </c>
      <c r="AR28" s="48"/>
      <c r="AS28" s="47" t="s">
        <v>4</v>
      </c>
      <c r="AT28" s="48">
        <f>VLOOKUP(AS28,'Price List'!A:D,4,FALSE)</f>
        <v>0</v>
      </c>
      <c r="AU28" s="48"/>
      <c r="AV28" s="47" t="s">
        <v>4</v>
      </c>
      <c r="AW28" s="48">
        <f>VLOOKUP(AV28,'Price List'!A:D,4,FALSE)</f>
        <v>0</v>
      </c>
      <c r="AX28" s="48"/>
      <c r="AY28" s="47" t="s">
        <v>4</v>
      </c>
      <c r="AZ28" s="48">
        <f>VLOOKUP(AY28,'Price List'!A:D,4,FALSE)</f>
        <v>0</v>
      </c>
      <c r="BA28" s="48"/>
      <c r="BB28" s="47" t="s">
        <v>4</v>
      </c>
      <c r="BC28" s="48">
        <f>VLOOKUP(BB28,'Price List'!A:D,4,FALSE)</f>
        <v>0</v>
      </c>
      <c r="BD28" s="48"/>
      <c r="BE28" s="49">
        <f t="shared" si="0"/>
        <v>0</v>
      </c>
      <c r="BL28" s="20" t="s">
        <v>68</v>
      </c>
    </row>
    <row r="29" spans="1:64" ht="15.6" x14ac:dyDescent="0.3">
      <c r="A29" s="50"/>
      <c r="B29" s="51"/>
      <c r="C29" s="55"/>
      <c r="D29" s="46"/>
      <c r="E29" s="51"/>
      <c r="F29" s="51"/>
      <c r="G29" s="46"/>
      <c r="H29" s="51"/>
      <c r="I29" s="55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47" t="s">
        <v>4</v>
      </c>
      <c r="V29" s="48">
        <f>VLOOKUP(Summary!U29,'Price List'!A:D,4,)</f>
        <v>0</v>
      </c>
      <c r="W29" s="48"/>
      <c r="X29" s="47" t="s">
        <v>4</v>
      </c>
      <c r="Y29" s="48">
        <f>VLOOKUP(X29,'Price List'!A:D,4,FALSE)</f>
        <v>0</v>
      </c>
      <c r="Z29" s="48"/>
      <c r="AA29" s="47" t="s">
        <v>4</v>
      </c>
      <c r="AB29" s="48">
        <f>VLOOKUP(AA29,'Price List'!A:D,4,FALSE)</f>
        <v>0</v>
      </c>
      <c r="AC29" s="48"/>
      <c r="AD29" s="47" t="s">
        <v>4</v>
      </c>
      <c r="AE29" s="48">
        <f>VLOOKUP(AG29,'Price List'!A:D,4,FALSE)</f>
        <v>0</v>
      </c>
      <c r="AF29" s="48"/>
      <c r="AG29" s="47" t="s">
        <v>4</v>
      </c>
      <c r="AH29" s="48">
        <f>VLOOKUP(AG29,'Price List'!A:D,4,FALSE)</f>
        <v>0</v>
      </c>
      <c r="AI29" s="48"/>
      <c r="AJ29" s="47" t="s">
        <v>4</v>
      </c>
      <c r="AK29" s="48">
        <f>VLOOKUP(AJ29,'Price List'!A:D,4,FALSE)</f>
        <v>0</v>
      </c>
      <c r="AL29" s="48"/>
      <c r="AM29" s="47" t="s">
        <v>4</v>
      </c>
      <c r="AN29" s="48">
        <f>VLOOKUP(AM29,'Price List'!A:D,4,FALSE)</f>
        <v>0</v>
      </c>
      <c r="AO29" s="48"/>
      <c r="AP29" s="47" t="s">
        <v>4</v>
      </c>
      <c r="AQ29" s="48">
        <f>VLOOKUP(AP29,'Price List'!A:D,4,FALSE)</f>
        <v>0</v>
      </c>
      <c r="AR29" s="48"/>
      <c r="AS29" s="47" t="s">
        <v>4</v>
      </c>
      <c r="AT29" s="48">
        <f>VLOOKUP(AS29,'Price List'!A:D,4,FALSE)</f>
        <v>0</v>
      </c>
      <c r="AU29" s="48"/>
      <c r="AV29" s="47" t="s">
        <v>4</v>
      </c>
      <c r="AW29" s="48">
        <f>VLOOKUP(AV29,'Price List'!A:D,4,FALSE)</f>
        <v>0</v>
      </c>
      <c r="AX29" s="48"/>
      <c r="AY29" s="47" t="s">
        <v>4</v>
      </c>
      <c r="AZ29" s="48">
        <f>VLOOKUP(AY29,'Price List'!A:D,4,FALSE)</f>
        <v>0</v>
      </c>
      <c r="BA29" s="48"/>
      <c r="BB29" s="47" t="s">
        <v>4</v>
      </c>
      <c r="BC29" s="48">
        <f>VLOOKUP(BB29,'Price List'!A:D,4,FALSE)</f>
        <v>0</v>
      </c>
      <c r="BD29" s="48"/>
      <c r="BE29" s="49">
        <f t="shared" si="0"/>
        <v>0</v>
      </c>
      <c r="BL29" s="20" t="s">
        <v>69</v>
      </c>
    </row>
    <row r="30" spans="1:64" ht="15.6" x14ac:dyDescent="0.3">
      <c r="B30" s="51"/>
      <c r="C30" s="55"/>
      <c r="D30" s="46"/>
      <c r="E30" s="51"/>
      <c r="F30" s="51"/>
      <c r="G30" s="46"/>
      <c r="H30" s="51"/>
      <c r="I30" s="55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47" t="s">
        <v>4</v>
      </c>
      <c r="V30" s="48">
        <f>VLOOKUP(Summary!U30,'Price List'!A:D,4,)</f>
        <v>0</v>
      </c>
      <c r="W30" s="48"/>
      <c r="X30" s="47" t="s">
        <v>4</v>
      </c>
      <c r="Y30" s="48">
        <f>VLOOKUP(X30,'Price List'!A:D,4,FALSE)</f>
        <v>0</v>
      </c>
      <c r="Z30" s="48"/>
      <c r="AA30" s="47" t="s">
        <v>4</v>
      </c>
      <c r="AB30" s="48">
        <f>VLOOKUP(AA30,'Price List'!A:D,4,FALSE)</f>
        <v>0</v>
      </c>
      <c r="AC30" s="48"/>
      <c r="AD30" s="47" t="s">
        <v>4</v>
      </c>
      <c r="AE30" s="48">
        <f>VLOOKUP(AG30,'Price List'!A:D,4,FALSE)</f>
        <v>0</v>
      </c>
      <c r="AF30" s="48"/>
      <c r="AG30" s="47" t="s">
        <v>4</v>
      </c>
      <c r="AH30" s="48">
        <f>VLOOKUP(AG30,'Price List'!A:D,4,FALSE)</f>
        <v>0</v>
      </c>
      <c r="AI30" s="48"/>
      <c r="AJ30" s="47" t="s">
        <v>4</v>
      </c>
      <c r="AK30" s="48">
        <f>VLOOKUP(AJ30,'Price List'!A:D,4,FALSE)</f>
        <v>0</v>
      </c>
      <c r="AL30" s="48"/>
      <c r="AM30" s="47" t="s">
        <v>4</v>
      </c>
      <c r="AN30" s="48">
        <f>VLOOKUP(AM30,'Price List'!A:D,4,FALSE)</f>
        <v>0</v>
      </c>
      <c r="AO30" s="48"/>
      <c r="AP30" s="47" t="s">
        <v>4</v>
      </c>
      <c r="AQ30" s="48">
        <f>VLOOKUP(AP30,'Price List'!A:D,4,FALSE)</f>
        <v>0</v>
      </c>
      <c r="AR30" s="48"/>
      <c r="AS30" s="47" t="s">
        <v>4</v>
      </c>
      <c r="AT30" s="48">
        <f>VLOOKUP(AS30,'Price List'!A:D,4,FALSE)</f>
        <v>0</v>
      </c>
      <c r="AU30" s="48"/>
      <c r="AV30" s="47" t="s">
        <v>4</v>
      </c>
      <c r="AW30" s="48">
        <f>VLOOKUP(AV30,'Price List'!A:D,4,FALSE)</f>
        <v>0</v>
      </c>
      <c r="AX30" s="48"/>
      <c r="AY30" s="47" t="s">
        <v>4</v>
      </c>
      <c r="AZ30" s="48">
        <f>VLOOKUP(AY30,'Price List'!A:D,4,FALSE)</f>
        <v>0</v>
      </c>
      <c r="BA30" s="48"/>
      <c r="BB30" s="47" t="s">
        <v>4</v>
      </c>
      <c r="BC30" s="48">
        <f>VLOOKUP(BB30,'Price List'!A:D,4,FALSE)</f>
        <v>0</v>
      </c>
      <c r="BD30" s="48"/>
      <c r="BE30" s="49">
        <f t="shared" si="0"/>
        <v>0</v>
      </c>
      <c r="BL30" s="20" t="s">
        <v>70</v>
      </c>
    </row>
    <row r="31" spans="1:64" ht="15.6" x14ac:dyDescent="0.3">
      <c r="A31" s="50"/>
      <c r="B31" s="51"/>
      <c r="C31" s="55"/>
      <c r="D31" s="46"/>
      <c r="E31" s="51"/>
      <c r="F31" s="51"/>
      <c r="G31" s="46"/>
      <c r="H31" s="51"/>
      <c r="I31" s="55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47" t="s">
        <v>4</v>
      </c>
      <c r="V31" s="48">
        <f>VLOOKUP(Summary!U31,'Price List'!A:D,4,)</f>
        <v>0</v>
      </c>
      <c r="W31" s="48"/>
      <c r="X31" s="47" t="s">
        <v>4</v>
      </c>
      <c r="Y31" s="48">
        <f>VLOOKUP(X31,'Price List'!A:D,4,FALSE)</f>
        <v>0</v>
      </c>
      <c r="Z31" s="48"/>
      <c r="AA31" s="47" t="s">
        <v>4</v>
      </c>
      <c r="AB31" s="48">
        <f>VLOOKUP(AA31,'Price List'!A:D,4,FALSE)</f>
        <v>0</v>
      </c>
      <c r="AC31" s="48"/>
      <c r="AD31" s="47" t="s">
        <v>4</v>
      </c>
      <c r="AE31" s="48">
        <f>VLOOKUP(AG31,'Price List'!A:D,4,FALSE)</f>
        <v>0</v>
      </c>
      <c r="AF31" s="48"/>
      <c r="AG31" s="47" t="s">
        <v>4</v>
      </c>
      <c r="AH31" s="48">
        <f>VLOOKUP(AG31,'Price List'!A:D,4,FALSE)</f>
        <v>0</v>
      </c>
      <c r="AI31" s="48"/>
      <c r="AJ31" s="47" t="s">
        <v>4</v>
      </c>
      <c r="AK31" s="48">
        <f>VLOOKUP(AJ31,'Price List'!A:D,4,FALSE)</f>
        <v>0</v>
      </c>
      <c r="AL31" s="48"/>
      <c r="AM31" s="47" t="s">
        <v>4</v>
      </c>
      <c r="AN31" s="48">
        <f>VLOOKUP(AM31,'Price List'!A:D,4,FALSE)</f>
        <v>0</v>
      </c>
      <c r="AO31" s="48"/>
      <c r="AP31" s="47" t="s">
        <v>4</v>
      </c>
      <c r="AQ31" s="48">
        <f>VLOOKUP(AP31,'Price List'!A:D,4,FALSE)</f>
        <v>0</v>
      </c>
      <c r="AR31" s="48"/>
      <c r="AS31" s="47" t="s">
        <v>4</v>
      </c>
      <c r="AT31" s="48">
        <f>VLOOKUP(AS31,'Price List'!A:D,4,FALSE)</f>
        <v>0</v>
      </c>
      <c r="AU31" s="48"/>
      <c r="AV31" s="47" t="s">
        <v>4</v>
      </c>
      <c r="AW31" s="48">
        <f>VLOOKUP(AV31,'Price List'!A:D,4,FALSE)</f>
        <v>0</v>
      </c>
      <c r="AX31" s="48"/>
      <c r="AY31" s="47" t="s">
        <v>4</v>
      </c>
      <c r="AZ31" s="48">
        <f>VLOOKUP(AY31,'Price List'!A:D,4,FALSE)</f>
        <v>0</v>
      </c>
      <c r="BA31" s="48"/>
      <c r="BB31" s="47" t="s">
        <v>4</v>
      </c>
      <c r="BC31" s="48">
        <f>VLOOKUP(BB31,'Price List'!A:D,4,FALSE)</f>
        <v>0</v>
      </c>
      <c r="BD31" s="48"/>
      <c r="BE31" s="49">
        <f t="shared" si="0"/>
        <v>0</v>
      </c>
      <c r="BL31" s="20" t="s">
        <v>71</v>
      </c>
    </row>
    <row r="32" spans="1:64" ht="15.6" x14ac:dyDescent="0.3">
      <c r="A32" s="50"/>
      <c r="B32" s="51"/>
      <c r="C32" s="55"/>
      <c r="D32" s="46"/>
      <c r="E32" s="51"/>
      <c r="F32" s="51"/>
      <c r="G32" s="46"/>
      <c r="H32" s="51"/>
      <c r="I32" s="55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47" t="s">
        <v>4</v>
      </c>
      <c r="V32" s="48">
        <f>VLOOKUP(Summary!U32,'Price List'!A:D,4,)</f>
        <v>0</v>
      </c>
      <c r="W32" s="48"/>
      <c r="X32" s="47" t="s">
        <v>4</v>
      </c>
      <c r="Y32" s="48">
        <f>VLOOKUP(X32,'Price List'!A:D,4,FALSE)</f>
        <v>0</v>
      </c>
      <c r="Z32" s="48"/>
      <c r="AA32" s="47" t="s">
        <v>4</v>
      </c>
      <c r="AB32" s="48">
        <f>VLOOKUP(AA32,'Price List'!A:D,4,FALSE)</f>
        <v>0</v>
      </c>
      <c r="AC32" s="48"/>
      <c r="AD32" s="47" t="s">
        <v>4</v>
      </c>
      <c r="AE32" s="48">
        <f>VLOOKUP(AG32,'Price List'!A:D,4,FALSE)</f>
        <v>0</v>
      </c>
      <c r="AF32" s="48"/>
      <c r="AG32" s="47" t="s">
        <v>4</v>
      </c>
      <c r="AH32" s="48">
        <f>VLOOKUP(AG32,'Price List'!A:D,4,FALSE)</f>
        <v>0</v>
      </c>
      <c r="AI32" s="48"/>
      <c r="AJ32" s="47" t="s">
        <v>4</v>
      </c>
      <c r="AK32" s="48">
        <f>VLOOKUP(AJ32,'Price List'!A:D,4,FALSE)</f>
        <v>0</v>
      </c>
      <c r="AL32" s="48"/>
      <c r="AM32" s="47" t="s">
        <v>4</v>
      </c>
      <c r="AN32" s="48">
        <f>VLOOKUP(AM32,'Price List'!A:D,4,FALSE)</f>
        <v>0</v>
      </c>
      <c r="AO32" s="48"/>
      <c r="AP32" s="47" t="s">
        <v>4</v>
      </c>
      <c r="AQ32" s="48">
        <f>VLOOKUP(AP32,'Price List'!A:D,4,FALSE)</f>
        <v>0</v>
      </c>
      <c r="AR32" s="48"/>
      <c r="AS32" s="47" t="s">
        <v>4</v>
      </c>
      <c r="AT32" s="48">
        <f>VLOOKUP(AS32,'Price List'!A:D,4,FALSE)</f>
        <v>0</v>
      </c>
      <c r="AU32" s="48"/>
      <c r="AV32" s="47" t="s">
        <v>4</v>
      </c>
      <c r="AW32" s="48">
        <f>VLOOKUP(AV32,'Price List'!A:D,4,FALSE)</f>
        <v>0</v>
      </c>
      <c r="AX32" s="48"/>
      <c r="AY32" s="47" t="s">
        <v>4</v>
      </c>
      <c r="AZ32" s="48">
        <f>VLOOKUP(AY32,'Price List'!A:D,4,FALSE)</f>
        <v>0</v>
      </c>
      <c r="BA32" s="48"/>
      <c r="BB32" s="47" t="s">
        <v>4</v>
      </c>
      <c r="BC32" s="48">
        <f>VLOOKUP(BB32,'Price List'!A:D,4,FALSE)</f>
        <v>0</v>
      </c>
      <c r="BD32" s="48"/>
      <c r="BE32" s="49">
        <f t="shared" si="0"/>
        <v>0</v>
      </c>
      <c r="BL32" s="20" t="s">
        <v>72</v>
      </c>
    </row>
    <row r="33" spans="1:64" ht="15.6" x14ac:dyDescent="0.3">
      <c r="B33" s="51"/>
      <c r="C33" s="55"/>
      <c r="D33" s="46"/>
      <c r="E33" s="51"/>
      <c r="F33" s="51"/>
      <c r="G33" s="46"/>
      <c r="H33" s="51"/>
      <c r="I33" s="55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47" t="s">
        <v>4</v>
      </c>
      <c r="V33" s="48">
        <f>VLOOKUP(Summary!U33,'Price List'!A:D,4,)</f>
        <v>0</v>
      </c>
      <c r="W33" s="48"/>
      <c r="X33" s="47" t="s">
        <v>4</v>
      </c>
      <c r="Y33" s="48">
        <f>VLOOKUP(X33,'Price List'!A:D,4,FALSE)</f>
        <v>0</v>
      </c>
      <c r="Z33" s="48"/>
      <c r="AA33" s="47" t="s">
        <v>4</v>
      </c>
      <c r="AB33" s="48">
        <f>VLOOKUP(AA33,'Price List'!A:D,4,FALSE)</f>
        <v>0</v>
      </c>
      <c r="AC33" s="48"/>
      <c r="AD33" s="47" t="s">
        <v>4</v>
      </c>
      <c r="AE33" s="48">
        <f>VLOOKUP(AG33,'Price List'!A:D,4,FALSE)</f>
        <v>0</v>
      </c>
      <c r="AF33" s="48"/>
      <c r="AG33" s="47" t="s">
        <v>4</v>
      </c>
      <c r="AH33" s="48">
        <f>VLOOKUP(AG33,'Price List'!A:D,4,FALSE)</f>
        <v>0</v>
      </c>
      <c r="AI33" s="48"/>
      <c r="AJ33" s="47" t="s">
        <v>4</v>
      </c>
      <c r="AK33" s="48">
        <f>VLOOKUP(AJ33,'Price List'!A:D,4,FALSE)</f>
        <v>0</v>
      </c>
      <c r="AL33" s="48"/>
      <c r="AM33" s="47" t="s">
        <v>4</v>
      </c>
      <c r="AN33" s="48">
        <f>VLOOKUP(AM33,'Price List'!A:D,4,FALSE)</f>
        <v>0</v>
      </c>
      <c r="AO33" s="48"/>
      <c r="AP33" s="47" t="s">
        <v>4</v>
      </c>
      <c r="AQ33" s="48">
        <f>VLOOKUP(AP33,'Price List'!A:D,4,FALSE)</f>
        <v>0</v>
      </c>
      <c r="AR33" s="48"/>
      <c r="AS33" s="47" t="s">
        <v>4</v>
      </c>
      <c r="AT33" s="48">
        <f>VLOOKUP(AS33,'Price List'!A:D,4,FALSE)</f>
        <v>0</v>
      </c>
      <c r="AU33" s="48"/>
      <c r="AV33" s="47" t="s">
        <v>4</v>
      </c>
      <c r="AW33" s="48">
        <f>VLOOKUP(AV33,'Price List'!A:D,4,FALSE)</f>
        <v>0</v>
      </c>
      <c r="AX33" s="48"/>
      <c r="AY33" s="47" t="s">
        <v>4</v>
      </c>
      <c r="AZ33" s="48">
        <f>VLOOKUP(AY33,'Price List'!A:D,4,FALSE)</f>
        <v>0</v>
      </c>
      <c r="BA33" s="48"/>
      <c r="BB33" s="47" t="s">
        <v>4</v>
      </c>
      <c r="BC33" s="48">
        <f>VLOOKUP(BB33,'Price List'!A:D,4,FALSE)</f>
        <v>0</v>
      </c>
      <c r="BD33" s="48"/>
      <c r="BE33" s="49">
        <f t="shared" si="0"/>
        <v>0</v>
      </c>
      <c r="BL33" s="20" t="s">
        <v>73</v>
      </c>
    </row>
    <row r="34" spans="1:64" ht="15.6" x14ac:dyDescent="0.3">
      <c r="A34" s="50"/>
      <c r="B34" s="51"/>
      <c r="C34" s="55"/>
      <c r="D34" s="46"/>
      <c r="E34" s="51"/>
      <c r="F34" s="51"/>
      <c r="G34" s="46"/>
      <c r="H34" s="51"/>
      <c r="I34" s="55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47" t="s">
        <v>4</v>
      </c>
      <c r="V34" s="48">
        <f>VLOOKUP(Summary!U34,'Price List'!A:D,4,)</f>
        <v>0</v>
      </c>
      <c r="W34" s="48"/>
      <c r="X34" s="47" t="s">
        <v>4</v>
      </c>
      <c r="Y34" s="48">
        <f>VLOOKUP(X34,'Price List'!A:D,4,FALSE)</f>
        <v>0</v>
      </c>
      <c r="Z34" s="48"/>
      <c r="AA34" s="47" t="s">
        <v>4</v>
      </c>
      <c r="AB34" s="48">
        <f>VLOOKUP(AA34,'Price List'!A:D,4,FALSE)</f>
        <v>0</v>
      </c>
      <c r="AC34" s="48"/>
      <c r="AD34" s="47" t="s">
        <v>4</v>
      </c>
      <c r="AE34" s="48">
        <f>VLOOKUP(AG34,'Price List'!A:D,4,FALSE)</f>
        <v>0</v>
      </c>
      <c r="AF34" s="48"/>
      <c r="AG34" s="47" t="s">
        <v>4</v>
      </c>
      <c r="AH34" s="48">
        <f>VLOOKUP(AG34,'Price List'!A:D,4,FALSE)</f>
        <v>0</v>
      </c>
      <c r="AI34" s="48"/>
      <c r="AJ34" s="47" t="s">
        <v>4</v>
      </c>
      <c r="AK34" s="48">
        <f>VLOOKUP(AJ34,'Price List'!A:D,4,FALSE)</f>
        <v>0</v>
      </c>
      <c r="AL34" s="48"/>
      <c r="AM34" s="47" t="s">
        <v>4</v>
      </c>
      <c r="AN34" s="48">
        <f>VLOOKUP(AM34,'Price List'!A:D,4,FALSE)</f>
        <v>0</v>
      </c>
      <c r="AO34" s="48"/>
      <c r="AP34" s="47" t="s">
        <v>4</v>
      </c>
      <c r="AQ34" s="48">
        <f>VLOOKUP(AP34,'Price List'!A:D,4,FALSE)</f>
        <v>0</v>
      </c>
      <c r="AR34" s="48"/>
      <c r="AS34" s="47" t="s">
        <v>4</v>
      </c>
      <c r="AT34" s="48">
        <f>VLOOKUP(AS34,'Price List'!A:D,4,FALSE)</f>
        <v>0</v>
      </c>
      <c r="AU34" s="48"/>
      <c r="AV34" s="47" t="s">
        <v>4</v>
      </c>
      <c r="AW34" s="48">
        <f>VLOOKUP(AV34,'Price List'!A:D,4,FALSE)</f>
        <v>0</v>
      </c>
      <c r="AX34" s="48"/>
      <c r="AY34" s="47" t="s">
        <v>4</v>
      </c>
      <c r="AZ34" s="48">
        <f>VLOOKUP(AY34,'Price List'!A:D,4,FALSE)</f>
        <v>0</v>
      </c>
      <c r="BA34" s="48"/>
      <c r="BB34" s="47" t="s">
        <v>4</v>
      </c>
      <c r="BC34" s="48">
        <f>VLOOKUP(BB34,'Price List'!A:D,4,FALSE)</f>
        <v>0</v>
      </c>
      <c r="BD34" s="48"/>
      <c r="BE34" s="49">
        <f t="shared" si="0"/>
        <v>0</v>
      </c>
      <c r="BL34" s="20" t="s">
        <v>74</v>
      </c>
    </row>
    <row r="35" spans="1:64" ht="15.6" x14ac:dyDescent="0.3">
      <c r="A35" s="50"/>
      <c r="B35" s="51"/>
      <c r="C35" s="55"/>
      <c r="D35" s="46"/>
      <c r="E35" s="51"/>
      <c r="F35" s="51"/>
      <c r="G35" s="46"/>
      <c r="H35" s="51"/>
      <c r="I35" s="55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47" t="s">
        <v>4</v>
      </c>
      <c r="V35" s="48">
        <f>VLOOKUP(Summary!U35,'Price List'!A:D,4,)</f>
        <v>0</v>
      </c>
      <c r="W35" s="48"/>
      <c r="X35" s="47" t="s">
        <v>4</v>
      </c>
      <c r="Y35" s="48">
        <f>VLOOKUP(X35,'Price List'!A:D,4,FALSE)</f>
        <v>0</v>
      </c>
      <c r="Z35" s="48"/>
      <c r="AA35" s="47" t="s">
        <v>4</v>
      </c>
      <c r="AB35" s="48">
        <f>VLOOKUP(AA35,'Price List'!A:D,4,FALSE)</f>
        <v>0</v>
      </c>
      <c r="AC35" s="48"/>
      <c r="AD35" s="47" t="s">
        <v>4</v>
      </c>
      <c r="AE35" s="48">
        <f>VLOOKUP(AG35,'Price List'!A:D,4,FALSE)</f>
        <v>0</v>
      </c>
      <c r="AF35" s="48"/>
      <c r="AG35" s="47" t="s">
        <v>4</v>
      </c>
      <c r="AH35" s="48">
        <f>VLOOKUP(AG35,'Price List'!A:D,4,FALSE)</f>
        <v>0</v>
      </c>
      <c r="AI35" s="48"/>
      <c r="AJ35" s="47" t="s">
        <v>4</v>
      </c>
      <c r="AK35" s="48">
        <f>VLOOKUP(AJ35,'Price List'!A:D,4,FALSE)</f>
        <v>0</v>
      </c>
      <c r="AL35" s="48"/>
      <c r="AM35" s="47" t="s">
        <v>4</v>
      </c>
      <c r="AN35" s="48">
        <f>VLOOKUP(AM35,'Price List'!A:D,4,FALSE)</f>
        <v>0</v>
      </c>
      <c r="AO35" s="48"/>
      <c r="AP35" s="47" t="s">
        <v>4</v>
      </c>
      <c r="AQ35" s="48">
        <f>VLOOKUP(AP35,'Price List'!A:D,4,FALSE)</f>
        <v>0</v>
      </c>
      <c r="AR35" s="48"/>
      <c r="AS35" s="47" t="s">
        <v>4</v>
      </c>
      <c r="AT35" s="48">
        <f>VLOOKUP(AS35,'Price List'!A:D,4,FALSE)</f>
        <v>0</v>
      </c>
      <c r="AU35" s="48"/>
      <c r="AV35" s="47" t="s">
        <v>4</v>
      </c>
      <c r="AW35" s="48">
        <f>VLOOKUP(AV35,'Price List'!A:D,4,FALSE)</f>
        <v>0</v>
      </c>
      <c r="AX35" s="48"/>
      <c r="AY35" s="47" t="s">
        <v>4</v>
      </c>
      <c r="AZ35" s="48">
        <f>VLOOKUP(AY35,'Price List'!A:D,4,FALSE)</f>
        <v>0</v>
      </c>
      <c r="BA35" s="48"/>
      <c r="BB35" s="47" t="s">
        <v>4</v>
      </c>
      <c r="BC35" s="48">
        <f>VLOOKUP(BB35,'Price List'!A:D,4,FALSE)</f>
        <v>0</v>
      </c>
      <c r="BD35" s="48"/>
      <c r="BE35" s="49">
        <f t="shared" si="0"/>
        <v>0</v>
      </c>
      <c r="BL35" s="20" t="s">
        <v>75</v>
      </c>
    </row>
    <row r="36" spans="1:64" ht="15.6" x14ac:dyDescent="0.3">
      <c r="B36" s="51"/>
      <c r="C36" s="55"/>
      <c r="D36" s="46"/>
      <c r="E36" s="51"/>
      <c r="F36" s="51"/>
      <c r="G36" s="46"/>
      <c r="H36" s="51"/>
      <c r="I36" s="55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47" t="s">
        <v>4</v>
      </c>
      <c r="V36" s="48">
        <f>VLOOKUP(Summary!U36,'Price List'!A:D,4,)</f>
        <v>0</v>
      </c>
      <c r="W36" s="48"/>
      <c r="X36" s="47" t="s">
        <v>4</v>
      </c>
      <c r="Y36" s="48">
        <f>VLOOKUP(X36,'Price List'!A:D,4,FALSE)</f>
        <v>0</v>
      </c>
      <c r="Z36" s="48"/>
      <c r="AA36" s="47" t="s">
        <v>4</v>
      </c>
      <c r="AB36" s="48">
        <f>VLOOKUP(AA36,'Price List'!A:D,4,FALSE)</f>
        <v>0</v>
      </c>
      <c r="AC36" s="48"/>
      <c r="AD36" s="47" t="s">
        <v>4</v>
      </c>
      <c r="AE36" s="48">
        <f>VLOOKUP(AG36,'Price List'!A:D,4,FALSE)</f>
        <v>0</v>
      </c>
      <c r="AF36" s="48"/>
      <c r="AG36" s="47" t="s">
        <v>4</v>
      </c>
      <c r="AH36" s="48">
        <f>VLOOKUP(AG36,'Price List'!A:D,4,FALSE)</f>
        <v>0</v>
      </c>
      <c r="AI36" s="48"/>
      <c r="AJ36" s="47" t="s">
        <v>4</v>
      </c>
      <c r="AK36" s="48">
        <f>VLOOKUP(AJ36,'Price List'!A:D,4,FALSE)</f>
        <v>0</v>
      </c>
      <c r="AL36" s="48"/>
      <c r="AM36" s="47" t="s">
        <v>4</v>
      </c>
      <c r="AN36" s="48">
        <f>VLOOKUP(AM36,'Price List'!A:D,4,FALSE)</f>
        <v>0</v>
      </c>
      <c r="AO36" s="48"/>
      <c r="AP36" s="47" t="s">
        <v>4</v>
      </c>
      <c r="AQ36" s="48">
        <f>VLOOKUP(AP36,'Price List'!A:D,4,FALSE)</f>
        <v>0</v>
      </c>
      <c r="AR36" s="48"/>
      <c r="AS36" s="47" t="s">
        <v>4</v>
      </c>
      <c r="AT36" s="48">
        <f>VLOOKUP(AS36,'Price List'!A:D,4,FALSE)</f>
        <v>0</v>
      </c>
      <c r="AU36" s="48"/>
      <c r="AV36" s="47" t="s">
        <v>4</v>
      </c>
      <c r="AW36" s="48">
        <f>VLOOKUP(AV36,'Price List'!A:D,4,FALSE)</f>
        <v>0</v>
      </c>
      <c r="AX36" s="48"/>
      <c r="AY36" s="47" t="s">
        <v>4</v>
      </c>
      <c r="AZ36" s="48">
        <f>VLOOKUP(AY36,'Price List'!A:D,4,FALSE)</f>
        <v>0</v>
      </c>
      <c r="BA36" s="48"/>
      <c r="BB36" s="47" t="s">
        <v>4</v>
      </c>
      <c r="BC36" s="48">
        <f>VLOOKUP(BB36,'Price List'!A:D,4,FALSE)</f>
        <v>0</v>
      </c>
      <c r="BD36" s="48"/>
      <c r="BE36" s="49">
        <f t="shared" si="0"/>
        <v>0</v>
      </c>
      <c r="BL36" s="20" t="s">
        <v>76</v>
      </c>
    </row>
    <row r="37" spans="1:64" ht="15.6" x14ac:dyDescent="0.3">
      <c r="A37" s="50"/>
      <c r="B37" s="51"/>
      <c r="C37" s="55"/>
      <c r="D37" s="46"/>
      <c r="E37" s="51"/>
      <c r="F37" s="51"/>
      <c r="G37" s="46"/>
      <c r="H37" s="51"/>
      <c r="I37" s="55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47" t="s">
        <v>4</v>
      </c>
      <c r="V37" s="48">
        <f>VLOOKUP(Summary!U37,'Price List'!A:D,4,)</f>
        <v>0</v>
      </c>
      <c r="W37" s="48"/>
      <c r="X37" s="47" t="s">
        <v>4</v>
      </c>
      <c r="Y37" s="48">
        <f>VLOOKUP(X37,'Price List'!A:D,4,FALSE)</f>
        <v>0</v>
      </c>
      <c r="Z37" s="48"/>
      <c r="AA37" s="47" t="s">
        <v>4</v>
      </c>
      <c r="AB37" s="48">
        <f>VLOOKUP(AA37,'Price List'!A:D,4,FALSE)</f>
        <v>0</v>
      </c>
      <c r="AC37" s="48"/>
      <c r="AD37" s="47" t="s">
        <v>4</v>
      </c>
      <c r="AE37" s="48">
        <f>VLOOKUP(AG37,'Price List'!A:D,4,FALSE)</f>
        <v>0</v>
      </c>
      <c r="AF37" s="48"/>
      <c r="AG37" s="47" t="s">
        <v>4</v>
      </c>
      <c r="AH37" s="48">
        <f>VLOOKUP(AG37,'Price List'!A:D,4,FALSE)</f>
        <v>0</v>
      </c>
      <c r="AI37" s="48"/>
      <c r="AJ37" s="47" t="s">
        <v>4</v>
      </c>
      <c r="AK37" s="48">
        <f>VLOOKUP(AJ37,'Price List'!A:D,4,FALSE)</f>
        <v>0</v>
      </c>
      <c r="AL37" s="48"/>
      <c r="AM37" s="47" t="s">
        <v>4</v>
      </c>
      <c r="AN37" s="48">
        <f>VLOOKUP(AM37,'Price List'!A:D,4,FALSE)</f>
        <v>0</v>
      </c>
      <c r="AO37" s="48"/>
      <c r="AP37" s="47" t="s">
        <v>4</v>
      </c>
      <c r="AQ37" s="48">
        <f>VLOOKUP(AP37,'Price List'!A:D,4,FALSE)</f>
        <v>0</v>
      </c>
      <c r="AR37" s="48"/>
      <c r="AS37" s="47" t="s">
        <v>4</v>
      </c>
      <c r="AT37" s="48">
        <f>VLOOKUP(AS37,'Price List'!A:D,4,FALSE)</f>
        <v>0</v>
      </c>
      <c r="AU37" s="48"/>
      <c r="AV37" s="47" t="s">
        <v>4</v>
      </c>
      <c r="AW37" s="48">
        <f>VLOOKUP(AV37,'Price List'!A:D,4,FALSE)</f>
        <v>0</v>
      </c>
      <c r="AX37" s="48"/>
      <c r="AY37" s="47" t="s">
        <v>4</v>
      </c>
      <c r="AZ37" s="48">
        <f>VLOOKUP(AY37,'Price List'!A:D,4,FALSE)</f>
        <v>0</v>
      </c>
      <c r="BA37" s="48"/>
      <c r="BB37" s="47" t="s">
        <v>4</v>
      </c>
      <c r="BC37" s="48">
        <f>VLOOKUP(BB37,'Price List'!A:D,4,FALSE)</f>
        <v>0</v>
      </c>
      <c r="BD37" s="48"/>
      <c r="BE37" s="49">
        <f t="shared" si="0"/>
        <v>0</v>
      </c>
      <c r="BL37" s="20" t="s">
        <v>77</v>
      </c>
    </row>
    <row r="38" spans="1:64" ht="15.6" x14ac:dyDescent="0.3">
      <c r="A38" s="50"/>
      <c r="B38" s="51"/>
      <c r="C38" s="55"/>
      <c r="D38" s="46"/>
      <c r="E38" s="51"/>
      <c r="F38" s="51"/>
      <c r="G38" s="46"/>
      <c r="H38" s="51"/>
      <c r="I38" s="55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47" t="s">
        <v>4</v>
      </c>
      <c r="V38" s="48">
        <f>VLOOKUP(Summary!U38,'Price List'!A:D,4,)</f>
        <v>0</v>
      </c>
      <c r="W38" s="48"/>
      <c r="X38" s="47" t="s">
        <v>4</v>
      </c>
      <c r="Y38" s="48">
        <f>VLOOKUP(X38,'Price List'!A:D,4,FALSE)</f>
        <v>0</v>
      </c>
      <c r="Z38" s="48"/>
      <c r="AA38" s="47" t="s">
        <v>4</v>
      </c>
      <c r="AB38" s="48">
        <f>VLOOKUP(AA38,'Price List'!A:D,4,FALSE)</f>
        <v>0</v>
      </c>
      <c r="AC38" s="48"/>
      <c r="AD38" s="47" t="s">
        <v>4</v>
      </c>
      <c r="AE38" s="48">
        <f>VLOOKUP(AG38,'Price List'!A:D,4,FALSE)</f>
        <v>0</v>
      </c>
      <c r="AF38" s="48"/>
      <c r="AG38" s="47" t="s">
        <v>4</v>
      </c>
      <c r="AH38" s="48">
        <f>VLOOKUP(AG38,'Price List'!A:D,4,FALSE)</f>
        <v>0</v>
      </c>
      <c r="AI38" s="48"/>
      <c r="AJ38" s="47" t="s">
        <v>4</v>
      </c>
      <c r="AK38" s="48">
        <f>VLOOKUP(AJ38,'Price List'!A:D,4,FALSE)</f>
        <v>0</v>
      </c>
      <c r="AL38" s="48"/>
      <c r="AM38" s="47" t="s">
        <v>4</v>
      </c>
      <c r="AN38" s="48">
        <f>VLOOKUP(AM38,'Price List'!A:D,4,FALSE)</f>
        <v>0</v>
      </c>
      <c r="AO38" s="48"/>
      <c r="AP38" s="47" t="s">
        <v>4</v>
      </c>
      <c r="AQ38" s="48">
        <f>VLOOKUP(AP38,'Price List'!A:D,4,FALSE)</f>
        <v>0</v>
      </c>
      <c r="AR38" s="48"/>
      <c r="AS38" s="47" t="s">
        <v>4</v>
      </c>
      <c r="AT38" s="48">
        <f>VLOOKUP(AS38,'Price List'!A:D,4,FALSE)</f>
        <v>0</v>
      </c>
      <c r="AU38" s="48"/>
      <c r="AV38" s="47" t="s">
        <v>4</v>
      </c>
      <c r="AW38" s="48">
        <f>VLOOKUP(AV38,'Price List'!A:D,4,FALSE)</f>
        <v>0</v>
      </c>
      <c r="AX38" s="48"/>
      <c r="AY38" s="47" t="s">
        <v>4</v>
      </c>
      <c r="AZ38" s="48">
        <f>VLOOKUP(AY38,'Price List'!A:D,4,FALSE)</f>
        <v>0</v>
      </c>
      <c r="BA38" s="48"/>
      <c r="BB38" s="47" t="s">
        <v>4</v>
      </c>
      <c r="BC38" s="48">
        <f>VLOOKUP(BB38,'Price List'!A:D,4,FALSE)</f>
        <v>0</v>
      </c>
      <c r="BD38" s="48"/>
      <c r="BE38" s="49">
        <f t="shared" si="0"/>
        <v>0</v>
      </c>
      <c r="BL38" s="20" t="s">
        <v>78</v>
      </c>
    </row>
    <row r="39" spans="1:64" ht="15.6" x14ac:dyDescent="0.3">
      <c r="B39" s="51"/>
      <c r="C39" s="55"/>
      <c r="D39" s="46"/>
      <c r="E39" s="51"/>
      <c r="F39" s="51"/>
      <c r="G39" s="46"/>
      <c r="H39" s="51"/>
      <c r="I39" s="55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47" t="s">
        <v>4</v>
      </c>
      <c r="V39" s="48">
        <f>VLOOKUP(Summary!U39,'Price List'!A:D,4,)</f>
        <v>0</v>
      </c>
      <c r="W39" s="48"/>
      <c r="X39" s="47" t="s">
        <v>4</v>
      </c>
      <c r="Y39" s="48">
        <f>VLOOKUP(X39,'Price List'!A:D,4,FALSE)</f>
        <v>0</v>
      </c>
      <c r="Z39" s="48"/>
      <c r="AA39" s="47" t="s">
        <v>4</v>
      </c>
      <c r="AB39" s="48">
        <f>VLOOKUP(AA39,'Price List'!A:D,4,FALSE)</f>
        <v>0</v>
      </c>
      <c r="AC39" s="48"/>
      <c r="AD39" s="47" t="s">
        <v>4</v>
      </c>
      <c r="AE39" s="48">
        <f>VLOOKUP(AG39,'Price List'!A:D,4,FALSE)</f>
        <v>0</v>
      </c>
      <c r="AF39" s="48"/>
      <c r="AG39" s="47" t="s">
        <v>4</v>
      </c>
      <c r="AH39" s="48">
        <f>VLOOKUP(AG39,'Price List'!A:D,4,FALSE)</f>
        <v>0</v>
      </c>
      <c r="AI39" s="48"/>
      <c r="AJ39" s="47" t="s">
        <v>4</v>
      </c>
      <c r="AK39" s="48">
        <f>VLOOKUP(AJ39,'Price List'!A:D,4,FALSE)</f>
        <v>0</v>
      </c>
      <c r="AL39" s="48"/>
      <c r="AM39" s="47" t="s">
        <v>4</v>
      </c>
      <c r="AN39" s="48">
        <f>VLOOKUP(AM39,'Price List'!A:D,4,FALSE)</f>
        <v>0</v>
      </c>
      <c r="AO39" s="48"/>
      <c r="AP39" s="47" t="s">
        <v>4</v>
      </c>
      <c r="AQ39" s="48">
        <f>VLOOKUP(AP39,'Price List'!A:D,4,FALSE)</f>
        <v>0</v>
      </c>
      <c r="AR39" s="48"/>
      <c r="AS39" s="47" t="s">
        <v>4</v>
      </c>
      <c r="AT39" s="48">
        <f>VLOOKUP(AS39,'Price List'!A:D,4,FALSE)</f>
        <v>0</v>
      </c>
      <c r="AU39" s="48"/>
      <c r="AV39" s="47" t="s">
        <v>4</v>
      </c>
      <c r="AW39" s="48">
        <f>VLOOKUP(AV39,'Price List'!A:D,4,FALSE)</f>
        <v>0</v>
      </c>
      <c r="AX39" s="48"/>
      <c r="AY39" s="47" t="s">
        <v>4</v>
      </c>
      <c r="AZ39" s="48">
        <f>VLOOKUP(AY39,'Price List'!A:D,4,FALSE)</f>
        <v>0</v>
      </c>
      <c r="BA39" s="48"/>
      <c r="BB39" s="47" t="s">
        <v>4</v>
      </c>
      <c r="BC39" s="48">
        <f>VLOOKUP(BB39,'Price List'!A:D,4,FALSE)</f>
        <v>0</v>
      </c>
      <c r="BD39" s="48"/>
      <c r="BE39" s="49">
        <f t="shared" si="0"/>
        <v>0</v>
      </c>
      <c r="BL39" s="20" t="s">
        <v>79</v>
      </c>
    </row>
    <row r="40" spans="1:64" ht="15.6" x14ac:dyDescent="0.3">
      <c r="A40" s="50"/>
      <c r="B40" s="51"/>
      <c r="C40" s="55"/>
      <c r="D40" s="46"/>
      <c r="E40" s="51"/>
      <c r="F40" s="51"/>
      <c r="G40" s="46"/>
      <c r="H40" s="51"/>
      <c r="I40" s="55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47" t="s">
        <v>4</v>
      </c>
      <c r="V40" s="48">
        <f>VLOOKUP(Summary!U40,'Price List'!A:D,4,)</f>
        <v>0</v>
      </c>
      <c r="W40" s="48"/>
      <c r="X40" s="47" t="s">
        <v>4</v>
      </c>
      <c r="Y40" s="48">
        <f>VLOOKUP(X40,'Price List'!A:D,4,FALSE)</f>
        <v>0</v>
      </c>
      <c r="Z40" s="48"/>
      <c r="AA40" s="47" t="s">
        <v>4</v>
      </c>
      <c r="AB40" s="48">
        <f>VLOOKUP(AA40,'Price List'!A:D,4,FALSE)</f>
        <v>0</v>
      </c>
      <c r="AC40" s="48"/>
      <c r="AD40" s="47" t="s">
        <v>4</v>
      </c>
      <c r="AE40" s="48">
        <f>VLOOKUP(AG40,'Price List'!A:D,4,FALSE)</f>
        <v>0</v>
      </c>
      <c r="AF40" s="48"/>
      <c r="AG40" s="47" t="s">
        <v>4</v>
      </c>
      <c r="AH40" s="48">
        <f>VLOOKUP(AG40,'Price List'!A:D,4,FALSE)</f>
        <v>0</v>
      </c>
      <c r="AI40" s="48"/>
      <c r="AJ40" s="47" t="s">
        <v>4</v>
      </c>
      <c r="AK40" s="48">
        <f>VLOOKUP(AJ40,'Price List'!A:D,4,FALSE)</f>
        <v>0</v>
      </c>
      <c r="AL40" s="48"/>
      <c r="AM40" s="47" t="s">
        <v>4</v>
      </c>
      <c r="AN40" s="48">
        <f>VLOOKUP(AM40,'Price List'!A:D,4,FALSE)</f>
        <v>0</v>
      </c>
      <c r="AO40" s="48"/>
      <c r="AP40" s="47" t="s">
        <v>4</v>
      </c>
      <c r="AQ40" s="48">
        <f>VLOOKUP(AP40,'Price List'!A:D,4,FALSE)</f>
        <v>0</v>
      </c>
      <c r="AR40" s="48"/>
      <c r="AS40" s="47" t="s">
        <v>4</v>
      </c>
      <c r="AT40" s="48">
        <f>VLOOKUP(AS40,'Price List'!A:D,4,FALSE)</f>
        <v>0</v>
      </c>
      <c r="AU40" s="48"/>
      <c r="AV40" s="47" t="s">
        <v>4</v>
      </c>
      <c r="AW40" s="48">
        <f>VLOOKUP(AV40,'Price List'!A:D,4,FALSE)</f>
        <v>0</v>
      </c>
      <c r="AX40" s="48"/>
      <c r="AY40" s="47" t="s">
        <v>4</v>
      </c>
      <c r="AZ40" s="48">
        <f>VLOOKUP(AY40,'Price List'!A:D,4,FALSE)</f>
        <v>0</v>
      </c>
      <c r="BA40" s="48"/>
      <c r="BB40" s="47" t="s">
        <v>4</v>
      </c>
      <c r="BC40" s="48">
        <f>VLOOKUP(BB40,'Price List'!A:D,4,FALSE)</f>
        <v>0</v>
      </c>
      <c r="BD40" s="48"/>
      <c r="BE40" s="49">
        <f t="shared" si="0"/>
        <v>0</v>
      </c>
      <c r="BL40" s="20" t="s">
        <v>80</v>
      </c>
    </row>
    <row r="41" spans="1:64" ht="15.6" x14ac:dyDescent="0.3">
      <c r="A41" s="50"/>
      <c r="B41" s="51"/>
      <c r="C41" s="55"/>
      <c r="D41" s="46"/>
      <c r="E41" s="51"/>
      <c r="F41" s="51"/>
      <c r="G41" s="46"/>
      <c r="H41" s="51"/>
      <c r="I41" s="55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47" t="s">
        <v>4</v>
      </c>
      <c r="V41" s="48">
        <f>VLOOKUP(Summary!U41,'Price List'!A:D,4,)</f>
        <v>0</v>
      </c>
      <c r="W41" s="48"/>
      <c r="X41" s="47" t="s">
        <v>4</v>
      </c>
      <c r="Y41" s="48">
        <f>VLOOKUP(X41,'Price List'!A:D,4,FALSE)</f>
        <v>0</v>
      </c>
      <c r="Z41" s="48"/>
      <c r="AA41" s="47" t="s">
        <v>4</v>
      </c>
      <c r="AB41" s="48">
        <f>VLOOKUP(AA41,'Price List'!A:D,4,FALSE)</f>
        <v>0</v>
      </c>
      <c r="AC41" s="48"/>
      <c r="AD41" s="47" t="s">
        <v>4</v>
      </c>
      <c r="AE41" s="48">
        <f>VLOOKUP(AG41,'Price List'!A:D,4,FALSE)</f>
        <v>0</v>
      </c>
      <c r="AF41" s="48"/>
      <c r="AG41" s="47" t="s">
        <v>4</v>
      </c>
      <c r="AH41" s="48">
        <f>VLOOKUP(AG41,'Price List'!A:D,4,FALSE)</f>
        <v>0</v>
      </c>
      <c r="AI41" s="48"/>
      <c r="AJ41" s="47" t="s">
        <v>4</v>
      </c>
      <c r="AK41" s="48">
        <f>VLOOKUP(AJ41,'Price List'!A:D,4,FALSE)</f>
        <v>0</v>
      </c>
      <c r="AL41" s="48"/>
      <c r="AM41" s="47" t="s">
        <v>4</v>
      </c>
      <c r="AN41" s="48">
        <f>VLOOKUP(AM41,'Price List'!A:D,4,FALSE)</f>
        <v>0</v>
      </c>
      <c r="AO41" s="48"/>
      <c r="AP41" s="47" t="s">
        <v>4</v>
      </c>
      <c r="AQ41" s="48">
        <f>VLOOKUP(AP41,'Price List'!A:D,4,FALSE)</f>
        <v>0</v>
      </c>
      <c r="AR41" s="48"/>
      <c r="AS41" s="47" t="s">
        <v>4</v>
      </c>
      <c r="AT41" s="48">
        <f>VLOOKUP(AS41,'Price List'!A:D,4,FALSE)</f>
        <v>0</v>
      </c>
      <c r="AU41" s="48"/>
      <c r="AV41" s="47" t="s">
        <v>4</v>
      </c>
      <c r="AW41" s="48">
        <f>VLOOKUP(AV41,'Price List'!A:D,4,FALSE)</f>
        <v>0</v>
      </c>
      <c r="AX41" s="48"/>
      <c r="AY41" s="47" t="s">
        <v>4</v>
      </c>
      <c r="AZ41" s="48">
        <f>VLOOKUP(AY41,'Price List'!A:D,4,FALSE)</f>
        <v>0</v>
      </c>
      <c r="BA41" s="48"/>
      <c r="BB41" s="47" t="s">
        <v>4</v>
      </c>
      <c r="BC41" s="48">
        <f>VLOOKUP(BB41,'Price List'!A:D,4,FALSE)</f>
        <v>0</v>
      </c>
      <c r="BD41" s="48"/>
      <c r="BE41" s="49">
        <f t="shared" si="0"/>
        <v>0</v>
      </c>
      <c r="BL41" s="20" t="s">
        <v>81</v>
      </c>
    </row>
    <row r="42" spans="1:64" ht="15.6" x14ac:dyDescent="0.3">
      <c r="B42" s="51"/>
      <c r="C42" s="55"/>
      <c r="D42" s="46"/>
      <c r="E42" s="51"/>
      <c r="F42" s="51"/>
      <c r="G42" s="46"/>
      <c r="H42" s="51"/>
      <c r="I42" s="55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47" t="s">
        <v>4</v>
      </c>
      <c r="V42" s="48">
        <f>VLOOKUP(Summary!U42,'Price List'!A:D,4,)</f>
        <v>0</v>
      </c>
      <c r="W42" s="48"/>
      <c r="X42" s="47" t="s">
        <v>4</v>
      </c>
      <c r="Y42" s="48">
        <f>VLOOKUP(X42,'Price List'!A:D,4,FALSE)</f>
        <v>0</v>
      </c>
      <c r="Z42" s="48"/>
      <c r="AA42" s="47" t="s">
        <v>4</v>
      </c>
      <c r="AB42" s="48">
        <f>VLOOKUP(AA42,'Price List'!A:D,4,FALSE)</f>
        <v>0</v>
      </c>
      <c r="AC42" s="48"/>
      <c r="AD42" s="47" t="s">
        <v>4</v>
      </c>
      <c r="AE42" s="48">
        <f>VLOOKUP(AG42,'Price List'!A:D,4,FALSE)</f>
        <v>0</v>
      </c>
      <c r="AF42" s="48"/>
      <c r="AG42" s="47" t="s">
        <v>4</v>
      </c>
      <c r="AH42" s="48">
        <f>VLOOKUP(AG42,'Price List'!A:D,4,FALSE)</f>
        <v>0</v>
      </c>
      <c r="AI42" s="48"/>
      <c r="AJ42" s="47" t="s">
        <v>4</v>
      </c>
      <c r="AK42" s="48">
        <f>VLOOKUP(AJ42,'Price List'!A:D,4,FALSE)</f>
        <v>0</v>
      </c>
      <c r="AL42" s="48"/>
      <c r="AM42" s="47" t="s">
        <v>4</v>
      </c>
      <c r="AN42" s="48">
        <f>VLOOKUP(AM42,'Price List'!A:D,4,FALSE)</f>
        <v>0</v>
      </c>
      <c r="AO42" s="48"/>
      <c r="AP42" s="47" t="s">
        <v>4</v>
      </c>
      <c r="AQ42" s="48">
        <f>VLOOKUP(AP42,'Price List'!A:D,4,FALSE)</f>
        <v>0</v>
      </c>
      <c r="AR42" s="48"/>
      <c r="AS42" s="47" t="s">
        <v>4</v>
      </c>
      <c r="AT42" s="48">
        <f>VLOOKUP(AS42,'Price List'!A:D,4,FALSE)</f>
        <v>0</v>
      </c>
      <c r="AU42" s="48"/>
      <c r="AV42" s="47" t="s">
        <v>4</v>
      </c>
      <c r="AW42" s="48">
        <f>VLOOKUP(AV42,'Price List'!A:D,4,FALSE)</f>
        <v>0</v>
      </c>
      <c r="AX42" s="48"/>
      <c r="AY42" s="47" t="s">
        <v>4</v>
      </c>
      <c r="AZ42" s="48">
        <f>VLOOKUP(AY42,'Price List'!A:D,4,FALSE)</f>
        <v>0</v>
      </c>
      <c r="BA42" s="48"/>
      <c r="BB42" s="47" t="s">
        <v>4</v>
      </c>
      <c r="BC42" s="48">
        <f>VLOOKUP(BB42,'Price List'!A:D,4,FALSE)</f>
        <v>0</v>
      </c>
      <c r="BD42" s="48"/>
      <c r="BE42" s="49">
        <f t="shared" si="0"/>
        <v>0</v>
      </c>
      <c r="BL42" s="20" t="s">
        <v>82</v>
      </c>
    </row>
    <row r="43" spans="1:64" ht="15.6" x14ac:dyDescent="0.3">
      <c r="A43" s="50"/>
      <c r="B43" s="51"/>
      <c r="C43" s="55"/>
      <c r="D43" s="46"/>
      <c r="E43" s="51"/>
      <c r="F43" s="51"/>
      <c r="G43" s="46"/>
      <c r="H43" s="51"/>
      <c r="I43" s="55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47" t="s">
        <v>4</v>
      </c>
      <c r="V43" s="48">
        <f>VLOOKUP(Summary!U43,'Price List'!A:D,4,)</f>
        <v>0</v>
      </c>
      <c r="W43" s="48"/>
      <c r="X43" s="47" t="s">
        <v>4</v>
      </c>
      <c r="Y43" s="48">
        <f>VLOOKUP(X43,'Price List'!A:D,4,FALSE)</f>
        <v>0</v>
      </c>
      <c r="Z43" s="48"/>
      <c r="AA43" s="47" t="s">
        <v>4</v>
      </c>
      <c r="AB43" s="48">
        <f>VLOOKUP(AA43,'Price List'!A:D,4,FALSE)</f>
        <v>0</v>
      </c>
      <c r="AC43" s="48"/>
      <c r="AD43" s="47" t="s">
        <v>4</v>
      </c>
      <c r="AE43" s="48">
        <f>VLOOKUP(AG43,'Price List'!A:D,4,FALSE)</f>
        <v>0</v>
      </c>
      <c r="AF43" s="48"/>
      <c r="AG43" s="47" t="s">
        <v>4</v>
      </c>
      <c r="AH43" s="48">
        <f>VLOOKUP(AG43,'Price List'!A:D,4,FALSE)</f>
        <v>0</v>
      </c>
      <c r="AI43" s="48"/>
      <c r="AJ43" s="47" t="s">
        <v>4</v>
      </c>
      <c r="AK43" s="48">
        <f>VLOOKUP(AJ43,'Price List'!A:D,4,FALSE)</f>
        <v>0</v>
      </c>
      <c r="AL43" s="48"/>
      <c r="AM43" s="47" t="s">
        <v>4</v>
      </c>
      <c r="AN43" s="48">
        <f>VLOOKUP(AM43,'Price List'!A:D,4,FALSE)</f>
        <v>0</v>
      </c>
      <c r="AO43" s="48"/>
      <c r="AP43" s="47" t="s">
        <v>4</v>
      </c>
      <c r="AQ43" s="48">
        <f>VLOOKUP(AP43,'Price List'!A:D,4,FALSE)</f>
        <v>0</v>
      </c>
      <c r="AR43" s="48"/>
      <c r="AS43" s="47" t="s">
        <v>4</v>
      </c>
      <c r="AT43" s="48">
        <f>VLOOKUP(AS43,'Price List'!A:D,4,FALSE)</f>
        <v>0</v>
      </c>
      <c r="AU43" s="48"/>
      <c r="AV43" s="47" t="s">
        <v>4</v>
      </c>
      <c r="AW43" s="48">
        <f>VLOOKUP(AV43,'Price List'!A:D,4,FALSE)</f>
        <v>0</v>
      </c>
      <c r="AX43" s="48"/>
      <c r="AY43" s="47" t="s">
        <v>4</v>
      </c>
      <c r="AZ43" s="48">
        <f>VLOOKUP(AY43,'Price List'!A:D,4,FALSE)</f>
        <v>0</v>
      </c>
      <c r="BA43" s="48"/>
      <c r="BB43" s="47" t="s">
        <v>4</v>
      </c>
      <c r="BC43" s="48">
        <f>VLOOKUP(BB43,'Price List'!A:D,4,FALSE)</f>
        <v>0</v>
      </c>
      <c r="BD43" s="48"/>
      <c r="BE43" s="49">
        <f t="shared" si="0"/>
        <v>0</v>
      </c>
      <c r="BL43" s="20" t="s">
        <v>83</v>
      </c>
    </row>
    <row r="44" spans="1:64" ht="15.6" x14ac:dyDescent="0.3">
      <c r="A44" s="50"/>
      <c r="B44" s="51"/>
      <c r="C44" s="62"/>
      <c r="D44" s="46"/>
      <c r="E44" s="51"/>
      <c r="F44" s="63"/>
      <c r="G44" s="46"/>
      <c r="H44" s="63"/>
      <c r="I44" s="55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47" t="s">
        <v>4</v>
      </c>
      <c r="V44" s="48">
        <f>VLOOKUP(Summary!U44,'Price List'!A:D,4,)</f>
        <v>0</v>
      </c>
      <c r="W44" s="48"/>
      <c r="X44" s="47" t="s">
        <v>4</v>
      </c>
      <c r="Y44" s="48">
        <f>VLOOKUP(X44,'Price List'!A:D,4,FALSE)</f>
        <v>0</v>
      </c>
      <c r="Z44" s="48"/>
      <c r="AA44" s="47" t="s">
        <v>4</v>
      </c>
      <c r="AB44" s="48">
        <f>VLOOKUP(AA44,'Price List'!A:D,4,FALSE)</f>
        <v>0</v>
      </c>
      <c r="AC44" s="48"/>
      <c r="AD44" s="47" t="s">
        <v>4</v>
      </c>
      <c r="AE44" s="48">
        <f>VLOOKUP(AG44,'Price List'!A:D,4,FALSE)</f>
        <v>0</v>
      </c>
      <c r="AF44" s="48"/>
      <c r="AG44" s="47" t="s">
        <v>4</v>
      </c>
      <c r="AH44" s="48">
        <f>VLOOKUP(AG44,'Price List'!A:D,4,FALSE)</f>
        <v>0</v>
      </c>
      <c r="AI44" s="48"/>
      <c r="AJ44" s="47" t="s">
        <v>4</v>
      </c>
      <c r="AK44" s="48">
        <f>VLOOKUP(AJ44,'Price List'!A:D,4,FALSE)</f>
        <v>0</v>
      </c>
      <c r="AL44" s="48"/>
      <c r="AM44" s="47" t="s">
        <v>4</v>
      </c>
      <c r="AN44" s="48">
        <f>VLOOKUP(AM44,'Price List'!A:D,4,FALSE)</f>
        <v>0</v>
      </c>
      <c r="AO44" s="48"/>
      <c r="AP44" s="47" t="s">
        <v>4</v>
      </c>
      <c r="AQ44" s="48">
        <f>VLOOKUP(AP44,'Price List'!A:D,4,FALSE)</f>
        <v>0</v>
      </c>
      <c r="AR44" s="48"/>
      <c r="AS44" s="47" t="s">
        <v>4</v>
      </c>
      <c r="AT44" s="48">
        <f>VLOOKUP(AS44,'Price List'!A:D,4,FALSE)</f>
        <v>0</v>
      </c>
      <c r="AU44" s="48"/>
      <c r="AV44" s="47" t="s">
        <v>4</v>
      </c>
      <c r="AW44" s="48">
        <f>VLOOKUP(AV44,'Price List'!A:D,4,FALSE)</f>
        <v>0</v>
      </c>
      <c r="AX44" s="48"/>
      <c r="AY44" s="47" t="s">
        <v>4</v>
      </c>
      <c r="AZ44" s="48">
        <f>VLOOKUP(AY44,'Price List'!A:D,4,FALSE)</f>
        <v>0</v>
      </c>
      <c r="BA44" s="48"/>
      <c r="BB44" s="47" t="s">
        <v>4</v>
      </c>
      <c r="BC44" s="48">
        <f>VLOOKUP(BB44,'Price List'!A:D,4,FALSE)</f>
        <v>0</v>
      </c>
      <c r="BD44" s="48"/>
      <c r="BE44" s="49">
        <f t="shared" si="0"/>
        <v>0</v>
      </c>
      <c r="BL44" s="20" t="s">
        <v>84</v>
      </c>
    </row>
    <row r="45" spans="1:64" ht="15.6" x14ac:dyDescent="0.3">
      <c r="B45" s="64"/>
      <c r="C45" s="65"/>
      <c r="D45" s="46"/>
      <c r="E45" s="64"/>
      <c r="F45" s="66"/>
      <c r="G45" s="46"/>
      <c r="H45" s="63"/>
      <c r="I45" s="67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47" t="s">
        <v>4</v>
      </c>
      <c r="V45" s="48">
        <f>VLOOKUP(Summary!U45,'Price List'!A:D,4,)</f>
        <v>0</v>
      </c>
      <c r="W45" s="48"/>
      <c r="X45" s="47" t="s">
        <v>4</v>
      </c>
      <c r="Y45" s="48">
        <f>VLOOKUP(X45,'Price List'!A:D,4,FALSE)</f>
        <v>0</v>
      </c>
      <c r="Z45" s="48"/>
      <c r="AA45" s="47" t="s">
        <v>4</v>
      </c>
      <c r="AB45" s="48">
        <f>VLOOKUP(AA45,'Price List'!A:D,4,FALSE)</f>
        <v>0</v>
      </c>
      <c r="AC45" s="48"/>
      <c r="AD45" s="47" t="s">
        <v>4</v>
      </c>
      <c r="AE45" s="48">
        <f>VLOOKUP(AG45,'Price List'!A:D,4,FALSE)</f>
        <v>0</v>
      </c>
      <c r="AF45" s="48"/>
      <c r="AG45" s="47" t="s">
        <v>4</v>
      </c>
      <c r="AH45" s="48">
        <f>VLOOKUP(AG45,'Price List'!A:D,4,FALSE)</f>
        <v>0</v>
      </c>
      <c r="AI45" s="48"/>
      <c r="AJ45" s="47" t="s">
        <v>4</v>
      </c>
      <c r="AK45" s="48">
        <f>VLOOKUP(AJ45,'Price List'!A:D,4,FALSE)</f>
        <v>0</v>
      </c>
      <c r="AL45" s="48"/>
      <c r="AM45" s="47" t="s">
        <v>4</v>
      </c>
      <c r="AN45" s="48">
        <f>VLOOKUP(AM45,'Price List'!A:D,4,FALSE)</f>
        <v>0</v>
      </c>
      <c r="AO45" s="48"/>
      <c r="AP45" s="47" t="s">
        <v>4</v>
      </c>
      <c r="AQ45" s="48">
        <f>VLOOKUP(AP45,'Price List'!A:D,4,FALSE)</f>
        <v>0</v>
      </c>
      <c r="AR45" s="48"/>
      <c r="AS45" s="47" t="s">
        <v>4</v>
      </c>
      <c r="AT45" s="48">
        <f>VLOOKUP(AS45,'Price List'!A:D,4,FALSE)</f>
        <v>0</v>
      </c>
      <c r="AU45" s="48"/>
      <c r="AV45" s="47" t="s">
        <v>4</v>
      </c>
      <c r="AW45" s="48">
        <f>VLOOKUP(AV45,'Price List'!A:D,4,FALSE)</f>
        <v>0</v>
      </c>
      <c r="AX45" s="48"/>
      <c r="AY45" s="47" t="s">
        <v>4</v>
      </c>
      <c r="AZ45" s="48">
        <f>VLOOKUP(AY45,'Price List'!A:D,4,FALSE)</f>
        <v>0</v>
      </c>
      <c r="BA45" s="48"/>
      <c r="BB45" s="47" t="s">
        <v>4</v>
      </c>
      <c r="BC45" s="48">
        <f>VLOOKUP(BB45,'Price List'!A:D,4,FALSE)</f>
        <v>0</v>
      </c>
      <c r="BD45" s="48"/>
      <c r="BE45" s="49">
        <f t="shared" si="0"/>
        <v>0</v>
      </c>
      <c r="BL45" s="20" t="s">
        <v>85</v>
      </c>
    </row>
    <row r="46" spans="1:64" ht="15.6" x14ac:dyDescent="0.3">
      <c r="A46" s="50"/>
      <c r="B46" s="64"/>
      <c r="C46" s="65"/>
      <c r="D46" s="46"/>
      <c r="E46" s="64"/>
      <c r="F46" s="66"/>
      <c r="G46" s="46"/>
      <c r="H46" s="63"/>
      <c r="I46" s="67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47" t="s">
        <v>4</v>
      </c>
      <c r="V46" s="48">
        <f>VLOOKUP(Summary!U46,'Price List'!A:D,4,)</f>
        <v>0</v>
      </c>
      <c r="W46" s="48"/>
      <c r="X46" s="47" t="s">
        <v>4</v>
      </c>
      <c r="Y46" s="48">
        <f>VLOOKUP(X46,'Price List'!A:D,4,FALSE)</f>
        <v>0</v>
      </c>
      <c r="Z46" s="48"/>
      <c r="AA46" s="47" t="s">
        <v>4</v>
      </c>
      <c r="AB46" s="48">
        <f>VLOOKUP(AA46,'Price List'!A:D,4,FALSE)</f>
        <v>0</v>
      </c>
      <c r="AC46" s="48"/>
      <c r="AD46" s="47" t="s">
        <v>4</v>
      </c>
      <c r="AE46" s="48">
        <f>VLOOKUP(AG46,'Price List'!A:D,4,FALSE)</f>
        <v>0</v>
      </c>
      <c r="AF46" s="48"/>
      <c r="AG46" s="47" t="s">
        <v>4</v>
      </c>
      <c r="AH46" s="48">
        <f>VLOOKUP(AG46,'Price List'!A:D,4,FALSE)</f>
        <v>0</v>
      </c>
      <c r="AI46" s="48"/>
      <c r="AJ46" s="47" t="s">
        <v>4</v>
      </c>
      <c r="AK46" s="48">
        <f>VLOOKUP(AJ46,'Price List'!A:D,4,FALSE)</f>
        <v>0</v>
      </c>
      <c r="AL46" s="48"/>
      <c r="AM46" s="47" t="s">
        <v>4</v>
      </c>
      <c r="AN46" s="48">
        <f>VLOOKUP(AM46,'Price List'!A:D,4,FALSE)</f>
        <v>0</v>
      </c>
      <c r="AO46" s="48"/>
      <c r="AP46" s="47" t="s">
        <v>4</v>
      </c>
      <c r="AQ46" s="48">
        <f>VLOOKUP(AP46,'Price List'!A:D,4,FALSE)</f>
        <v>0</v>
      </c>
      <c r="AR46" s="48"/>
      <c r="AS46" s="47" t="s">
        <v>4</v>
      </c>
      <c r="AT46" s="48">
        <f>VLOOKUP(AS46,'Price List'!A:D,4,FALSE)</f>
        <v>0</v>
      </c>
      <c r="AU46" s="48"/>
      <c r="AV46" s="47" t="s">
        <v>4</v>
      </c>
      <c r="AW46" s="48">
        <f>VLOOKUP(AV46,'Price List'!A:D,4,FALSE)</f>
        <v>0</v>
      </c>
      <c r="AX46" s="48"/>
      <c r="AY46" s="47" t="s">
        <v>4</v>
      </c>
      <c r="AZ46" s="48">
        <f>VLOOKUP(AY46,'Price List'!A:D,4,FALSE)</f>
        <v>0</v>
      </c>
      <c r="BA46" s="48"/>
      <c r="BB46" s="47" t="s">
        <v>4</v>
      </c>
      <c r="BC46" s="48">
        <f>VLOOKUP(BB46,'Price List'!A:D,4,FALSE)</f>
        <v>0</v>
      </c>
      <c r="BD46" s="48"/>
      <c r="BE46" s="49">
        <f t="shared" si="0"/>
        <v>0</v>
      </c>
      <c r="BL46" s="20" t="s">
        <v>86</v>
      </c>
    </row>
    <row r="47" spans="1:64" ht="15.6" x14ac:dyDescent="0.3">
      <c r="A47" s="50"/>
      <c r="B47" s="64"/>
      <c r="C47" s="65"/>
      <c r="D47" s="46"/>
      <c r="E47" s="64"/>
      <c r="F47" s="66"/>
      <c r="G47" s="46"/>
      <c r="H47" s="63"/>
      <c r="I47" s="67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47" t="s">
        <v>4</v>
      </c>
      <c r="V47" s="48">
        <f>VLOOKUP(Summary!U47,'Price List'!A:D,4,)</f>
        <v>0</v>
      </c>
      <c r="W47" s="48"/>
      <c r="X47" s="47" t="s">
        <v>4</v>
      </c>
      <c r="Y47" s="48">
        <f>VLOOKUP(X47,'Price List'!A:D,4,FALSE)</f>
        <v>0</v>
      </c>
      <c r="Z47" s="48"/>
      <c r="AA47" s="47" t="s">
        <v>4</v>
      </c>
      <c r="AB47" s="48">
        <f>VLOOKUP(AA47,'Price List'!A:D,4,FALSE)</f>
        <v>0</v>
      </c>
      <c r="AC47" s="48"/>
      <c r="AD47" s="47" t="s">
        <v>4</v>
      </c>
      <c r="AE47" s="48">
        <f>VLOOKUP(AG47,'Price List'!A:D,4,FALSE)</f>
        <v>0</v>
      </c>
      <c r="AF47" s="48"/>
      <c r="AG47" s="47" t="s">
        <v>4</v>
      </c>
      <c r="AH47" s="48">
        <f>VLOOKUP(AG47,'Price List'!A:D,4,FALSE)</f>
        <v>0</v>
      </c>
      <c r="AI47" s="48"/>
      <c r="AJ47" s="47" t="s">
        <v>4</v>
      </c>
      <c r="AK47" s="48">
        <f>VLOOKUP(AJ47,'Price List'!A:D,4,FALSE)</f>
        <v>0</v>
      </c>
      <c r="AL47" s="48"/>
      <c r="AM47" s="47" t="s">
        <v>4</v>
      </c>
      <c r="AN47" s="48">
        <f>VLOOKUP(AM47,'Price List'!A:D,4,FALSE)</f>
        <v>0</v>
      </c>
      <c r="AO47" s="48"/>
      <c r="AP47" s="47" t="s">
        <v>4</v>
      </c>
      <c r="AQ47" s="48">
        <f>VLOOKUP(AP47,'Price List'!A:D,4,FALSE)</f>
        <v>0</v>
      </c>
      <c r="AR47" s="48"/>
      <c r="AS47" s="47" t="s">
        <v>4</v>
      </c>
      <c r="AT47" s="48">
        <f>VLOOKUP(AS47,'Price List'!A:D,4,FALSE)</f>
        <v>0</v>
      </c>
      <c r="AU47" s="48"/>
      <c r="AV47" s="47" t="s">
        <v>4</v>
      </c>
      <c r="AW47" s="48">
        <f>VLOOKUP(AV47,'Price List'!A:D,4,FALSE)</f>
        <v>0</v>
      </c>
      <c r="AX47" s="48"/>
      <c r="AY47" s="47" t="s">
        <v>4</v>
      </c>
      <c r="AZ47" s="48">
        <f>VLOOKUP(AY47,'Price List'!A:D,4,FALSE)</f>
        <v>0</v>
      </c>
      <c r="BA47" s="48"/>
      <c r="BB47" s="47" t="s">
        <v>4</v>
      </c>
      <c r="BC47" s="48">
        <f>VLOOKUP(BB47,'Price List'!A:D,4,FALSE)</f>
        <v>0</v>
      </c>
      <c r="BD47" s="48"/>
      <c r="BE47" s="49">
        <f t="shared" si="0"/>
        <v>0</v>
      </c>
      <c r="BL47" s="20" t="s">
        <v>87</v>
      </c>
    </row>
    <row r="48" spans="1:64" ht="15.6" x14ac:dyDescent="0.3">
      <c r="B48" s="64"/>
      <c r="C48" s="65"/>
      <c r="D48" s="46"/>
      <c r="E48" s="64"/>
      <c r="F48" s="66"/>
      <c r="G48" s="46"/>
      <c r="H48" s="63"/>
      <c r="I48" s="67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47" t="s">
        <v>4</v>
      </c>
      <c r="V48" s="48">
        <f>VLOOKUP(Summary!U48,'Price List'!A:D,4,)</f>
        <v>0</v>
      </c>
      <c r="W48" s="48"/>
      <c r="X48" s="47" t="s">
        <v>4</v>
      </c>
      <c r="Y48" s="48">
        <f>VLOOKUP(X48,'Price List'!A:D,4,FALSE)</f>
        <v>0</v>
      </c>
      <c r="Z48" s="48"/>
      <c r="AA48" s="47" t="s">
        <v>4</v>
      </c>
      <c r="AB48" s="48">
        <f>VLOOKUP(AA48,'Price List'!A:D,4,FALSE)</f>
        <v>0</v>
      </c>
      <c r="AC48" s="48"/>
      <c r="AD48" s="47" t="s">
        <v>4</v>
      </c>
      <c r="AE48" s="48">
        <f>VLOOKUP(AG48,'Price List'!A:D,4,FALSE)</f>
        <v>0</v>
      </c>
      <c r="AF48" s="48"/>
      <c r="AG48" s="47" t="s">
        <v>4</v>
      </c>
      <c r="AH48" s="48">
        <f>VLOOKUP(AG48,'Price List'!A:D,4,FALSE)</f>
        <v>0</v>
      </c>
      <c r="AI48" s="48"/>
      <c r="AJ48" s="47" t="s">
        <v>4</v>
      </c>
      <c r="AK48" s="48">
        <f>VLOOKUP(AJ48,'Price List'!A:D,4,FALSE)</f>
        <v>0</v>
      </c>
      <c r="AL48" s="48"/>
      <c r="AM48" s="47" t="s">
        <v>4</v>
      </c>
      <c r="AN48" s="48">
        <f>VLOOKUP(AM48,'Price List'!A:D,4,FALSE)</f>
        <v>0</v>
      </c>
      <c r="AO48" s="48"/>
      <c r="AP48" s="47" t="s">
        <v>4</v>
      </c>
      <c r="AQ48" s="48">
        <f>VLOOKUP(AP48,'Price List'!A:D,4,FALSE)</f>
        <v>0</v>
      </c>
      <c r="AR48" s="48"/>
      <c r="AS48" s="47" t="s">
        <v>4</v>
      </c>
      <c r="AT48" s="48">
        <f>VLOOKUP(AS48,'Price List'!A:D,4,FALSE)</f>
        <v>0</v>
      </c>
      <c r="AU48" s="48"/>
      <c r="AV48" s="47" t="s">
        <v>4</v>
      </c>
      <c r="AW48" s="48">
        <f>VLOOKUP(AV48,'Price List'!A:D,4,FALSE)</f>
        <v>0</v>
      </c>
      <c r="AX48" s="48"/>
      <c r="AY48" s="47" t="s">
        <v>4</v>
      </c>
      <c r="AZ48" s="48">
        <f>VLOOKUP(AY48,'Price List'!A:D,4,FALSE)</f>
        <v>0</v>
      </c>
      <c r="BA48" s="48"/>
      <c r="BB48" s="47" t="s">
        <v>4</v>
      </c>
      <c r="BC48" s="48">
        <f>VLOOKUP(BB48,'Price List'!A:D,4,FALSE)</f>
        <v>0</v>
      </c>
      <c r="BD48" s="48"/>
      <c r="BE48" s="49">
        <f t="shared" si="0"/>
        <v>0</v>
      </c>
      <c r="BL48" s="20" t="s">
        <v>88</v>
      </c>
    </row>
    <row r="49" spans="1:64" ht="15.6" x14ac:dyDescent="0.3">
      <c r="A49" s="50"/>
      <c r="B49" s="64"/>
      <c r="C49" s="65"/>
      <c r="D49" s="46"/>
      <c r="E49" s="64"/>
      <c r="F49" s="66"/>
      <c r="G49" s="46"/>
      <c r="H49" s="63"/>
      <c r="I49" s="67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47" t="s">
        <v>4</v>
      </c>
      <c r="V49" s="48">
        <f>VLOOKUP(Summary!U49,'Price List'!A:D,4,)</f>
        <v>0</v>
      </c>
      <c r="W49" s="48"/>
      <c r="X49" s="47" t="s">
        <v>4</v>
      </c>
      <c r="Y49" s="48">
        <f>VLOOKUP(X49,'Price List'!A:D,4,FALSE)</f>
        <v>0</v>
      </c>
      <c r="Z49" s="48"/>
      <c r="AA49" s="47" t="s">
        <v>4</v>
      </c>
      <c r="AB49" s="48">
        <f>VLOOKUP(AA49,'Price List'!A:D,4,FALSE)</f>
        <v>0</v>
      </c>
      <c r="AC49" s="48"/>
      <c r="AD49" s="47" t="s">
        <v>4</v>
      </c>
      <c r="AE49" s="48">
        <f>VLOOKUP(AG49,'Price List'!A:D,4,FALSE)</f>
        <v>0</v>
      </c>
      <c r="AF49" s="48"/>
      <c r="AG49" s="47" t="s">
        <v>4</v>
      </c>
      <c r="AH49" s="48">
        <f>VLOOKUP(AG49,'Price List'!A:D,4,FALSE)</f>
        <v>0</v>
      </c>
      <c r="AI49" s="48"/>
      <c r="AJ49" s="47" t="s">
        <v>4</v>
      </c>
      <c r="AK49" s="48">
        <f>VLOOKUP(AJ49,'Price List'!A:D,4,FALSE)</f>
        <v>0</v>
      </c>
      <c r="AL49" s="48"/>
      <c r="AM49" s="47" t="s">
        <v>4</v>
      </c>
      <c r="AN49" s="48">
        <f>VLOOKUP(AM49,'Price List'!A:D,4,FALSE)</f>
        <v>0</v>
      </c>
      <c r="AO49" s="48"/>
      <c r="AP49" s="47" t="s">
        <v>4</v>
      </c>
      <c r="AQ49" s="48">
        <f>VLOOKUP(AP49,'Price List'!A:D,4,FALSE)</f>
        <v>0</v>
      </c>
      <c r="AR49" s="48"/>
      <c r="AS49" s="47" t="s">
        <v>4</v>
      </c>
      <c r="AT49" s="48">
        <f>VLOOKUP(AS49,'Price List'!A:D,4,FALSE)</f>
        <v>0</v>
      </c>
      <c r="AU49" s="48"/>
      <c r="AV49" s="47" t="s">
        <v>4</v>
      </c>
      <c r="AW49" s="48">
        <f>VLOOKUP(AV49,'Price List'!A:D,4,FALSE)</f>
        <v>0</v>
      </c>
      <c r="AX49" s="48"/>
      <c r="AY49" s="47" t="s">
        <v>4</v>
      </c>
      <c r="AZ49" s="48">
        <f>VLOOKUP(AY49,'Price List'!A:D,4,FALSE)</f>
        <v>0</v>
      </c>
      <c r="BA49" s="48"/>
      <c r="BB49" s="47" t="s">
        <v>4</v>
      </c>
      <c r="BC49" s="48">
        <f>VLOOKUP(BB49,'Price List'!A:D,4,FALSE)</f>
        <v>0</v>
      </c>
      <c r="BD49" s="48"/>
      <c r="BE49" s="49">
        <f t="shared" si="0"/>
        <v>0</v>
      </c>
      <c r="BL49" s="20" t="s">
        <v>89</v>
      </c>
    </row>
    <row r="50" spans="1:64" ht="15.6" x14ac:dyDescent="0.3">
      <c r="A50" s="50"/>
      <c r="B50" s="64"/>
      <c r="C50" s="65"/>
      <c r="D50" s="46"/>
      <c r="E50" s="64"/>
      <c r="F50" s="66"/>
      <c r="G50" s="46"/>
      <c r="H50" s="63"/>
      <c r="I50" s="67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47" t="s">
        <v>4</v>
      </c>
      <c r="V50" s="48">
        <f>VLOOKUP(Summary!U50,'Price List'!A:D,4,)</f>
        <v>0</v>
      </c>
      <c r="W50" s="48"/>
      <c r="X50" s="47" t="s">
        <v>4</v>
      </c>
      <c r="Y50" s="48">
        <f>VLOOKUP(X50,'Price List'!A:D,4,FALSE)</f>
        <v>0</v>
      </c>
      <c r="Z50" s="48"/>
      <c r="AA50" s="47" t="s">
        <v>4</v>
      </c>
      <c r="AB50" s="48">
        <f>VLOOKUP(AA50,'Price List'!A:D,4,FALSE)</f>
        <v>0</v>
      </c>
      <c r="AC50" s="48"/>
      <c r="AD50" s="47" t="s">
        <v>4</v>
      </c>
      <c r="AE50" s="48">
        <f>VLOOKUP(AG50,'Price List'!A:D,4,FALSE)</f>
        <v>0</v>
      </c>
      <c r="AF50" s="48"/>
      <c r="AG50" s="47" t="s">
        <v>4</v>
      </c>
      <c r="AH50" s="48">
        <f>VLOOKUP(AG50,'Price List'!A:D,4,FALSE)</f>
        <v>0</v>
      </c>
      <c r="AI50" s="48"/>
      <c r="AJ50" s="47" t="s">
        <v>4</v>
      </c>
      <c r="AK50" s="48">
        <f>VLOOKUP(AJ50,'Price List'!A:D,4,FALSE)</f>
        <v>0</v>
      </c>
      <c r="AL50" s="48"/>
      <c r="AM50" s="47" t="s">
        <v>4</v>
      </c>
      <c r="AN50" s="48">
        <f>VLOOKUP(AM50,'Price List'!A:D,4,FALSE)</f>
        <v>0</v>
      </c>
      <c r="AO50" s="48"/>
      <c r="AP50" s="47" t="s">
        <v>4</v>
      </c>
      <c r="AQ50" s="48">
        <f>VLOOKUP(AP50,'Price List'!A:D,4,FALSE)</f>
        <v>0</v>
      </c>
      <c r="AR50" s="48"/>
      <c r="AS50" s="47" t="s">
        <v>4</v>
      </c>
      <c r="AT50" s="48">
        <f>VLOOKUP(AS50,'Price List'!A:D,4,FALSE)</f>
        <v>0</v>
      </c>
      <c r="AU50" s="48"/>
      <c r="AV50" s="47" t="s">
        <v>4</v>
      </c>
      <c r="AW50" s="48">
        <f>VLOOKUP(AV50,'Price List'!A:D,4,FALSE)</f>
        <v>0</v>
      </c>
      <c r="AX50" s="48"/>
      <c r="AY50" s="47" t="s">
        <v>4</v>
      </c>
      <c r="AZ50" s="48">
        <f>VLOOKUP(AY50,'Price List'!A:D,4,FALSE)</f>
        <v>0</v>
      </c>
      <c r="BA50" s="48"/>
      <c r="BB50" s="47" t="s">
        <v>4</v>
      </c>
      <c r="BC50" s="48">
        <f>VLOOKUP(BB50,'Price List'!A:D,4,FALSE)</f>
        <v>0</v>
      </c>
      <c r="BD50" s="48"/>
      <c r="BE50" s="49">
        <f t="shared" si="0"/>
        <v>0</v>
      </c>
      <c r="BL50" s="20" t="s">
        <v>90</v>
      </c>
    </row>
    <row r="51" spans="1:64" ht="15.6" x14ac:dyDescent="0.3">
      <c r="A51" s="50"/>
      <c r="B51" s="64"/>
      <c r="C51" s="65"/>
      <c r="D51" s="46"/>
      <c r="E51" s="64"/>
      <c r="F51" s="66"/>
      <c r="G51" s="46"/>
      <c r="H51" s="63"/>
      <c r="I51" s="67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47" t="s">
        <v>4</v>
      </c>
      <c r="V51" s="48">
        <f>VLOOKUP(Summary!U51,'Price List'!A:D,4,)</f>
        <v>0</v>
      </c>
      <c r="W51" s="48"/>
      <c r="X51" s="47" t="s">
        <v>4</v>
      </c>
      <c r="Y51" s="48">
        <f>VLOOKUP(X51,'Price List'!A:D,4,FALSE)</f>
        <v>0</v>
      </c>
      <c r="Z51" s="48"/>
      <c r="AA51" s="47" t="s">
        <v>4</v>
      </c>
      <c r="AB51" s="48">
        <f>VLOOKUP(AA51,'Price List'!A:D,4,FALSE)</f>
        <v>0</v>
      </c>
      <c r="AC51" s="48"/>
      <c r="AD51" s="47" t="s">
        <v>4</v>
      </c>
      <c r="AE51" s="48">
        <f>VLOOKUP(AG51,'Price List'!A:D,4,FALSE)</f>
        <v>0</v>
      </c>
      <c r="AF51" s="48"/>
      <c r="AG51" s="47" t="s">
        <v>4</v>
      </c>
      <c r="AH51" s="48">
        <f>VLOOKUP(AG51,'Price List'!A:D,4,FALSE)</f>
        <v>0</v>
      </c>
      <c r="AI51" s="48"/>
      <c r="AJ51" s="47" t="s">
        <v>4</v>
      </c>
      <c r="AK51" s="48">
        <f>VLOOKUP(AJ51,'Price List'!A:D,4,FALSE)</f>
        <v>0</v>
      </c>
      <c r="AL51" s="48"/>
      <c r="AM51" s="47" t="s">
        <v>4</v>
      </c>
      <c r="AN51" s="48">
        <f>VLOOKUP(AM51,'Price List'!A:D,4,FALSE)</f>
        <v>0</v>
      </c>
      <c r="AO51" s="48"/>
      <c r="AP51" s="47" t="s">
        <v>4</v>
      </c>
      <c r="AQ51" s="48">
        <f>VLOOKUP(AP51,'Price List'!A:D,4,FALSE)</f>
        <v>0</v>
      </c>
      <c r="AR51" s="48"/>
      <c r="AS51" s="47" t="s">
        <v>4</v>
      </c>
      <c r="AT51" s="48">
        <f>VLOOKUP(AS51,'Price List'!A:D,4,FALSE)</f>
        <v>0</v>
      </c>
      <c r="AU51" s="48"/>
      <c r="AV51" s="47" t="s">
        <v>4</v>
      </c>
      <c r="AW51" s="48">
        <f>VLOOKUP(AV51,'Price List'!A:D,4,FALSE)</f>
        <v>0</v>
      </c>
      <c r="AX51" s="48"/>
      <c r="AY51" s="47" t="s">
        <v>4</v>
      </c>
      <c r="AZ51" s="48">
        <f>VLOOKUP(AY51,'Price List'!A:D,4,FALSE)</f>
        <v>0</v>
      </c>
      <c r="BA51" s="48"/>
      <c r="BB51" s="47" t="s">
        <v>4</v>
      </c>
      <c r="BC51" s="48">
        <f>VLOOKUP(BB51,'Price List'!A:D,4,FALSE)</f>
        <v>0</v>
      </c>
      <c r="BD51" s="48"/>
      <c r="BE51" s="49">
        <f t="shared" si="0"/>
        <v>0</v>
      </c>
      <c r="BL51" s="20" t="s">
        <v>91</v>
      </c>
    </row>
    <row r="52" spans="1:64" ht="15.6" x14ac:dyDescent="0.3">
      <c r="B52" s="68"/>
      <c r="C52" s="69"/>
      <c r="D52" s="46"/>
      <c r="E52" s="68"/>
      <c r="F52" s="70"/>
      <c r="G52" s="46"/>
      <c r="H52" s="71"/>
      <c r="I52" s="54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47" t="s">
        <v>4</v>
      </c>
      <c r="V52" s="48">
        <f>VLOOKUP(Summary!U52,'Price List'!A:D,4,)</f>
        <v>0</v>
      </c>
      <c r="W52" s="48"/>
      <c r="X52" s="47" t="s">
        <v>4</v>
      </c>
      <c r="Y52" s="48">
        <f>VLOOKUP(X52,'Price List'!A:D,4,FALSE)</f>
        <v>0</v>
      </c>
      <c r="Z52" s="48"/>
      <c r="AA52" s="47" t="s">
        <v>4</v>
      </c>
      <c r="AB52" s="48">
        <f>VLOOKUP(AA52,'Price List'!A:D,4,FALSE)</f>
        <v>0</v>
      </c>
      <c r="AC52" s="48"/>
      <c r="AD52" s="47" t="s">
        <v>4</v>
      </c>
      <c r="AE52" s="48">
        <f>VLOOKUP(AG52,'Price List'!A:D,4,FALSE)</f>
        <v>0</v>
      </c>
      <c r="AF52" s="48"/>
      <c r="AG52" s="47" t="s">
        <v>4</v>
      </c>
      <c r="AH52" s="48">
        <f>VLOOKUP(AG52,'Price List'!A:D,4,FALSE)</f>
        <v>0</v>
      </c>
      <c r="AI52" s="48"/>
      <c r="AJ52" s="47" t="s">
        <v>4</v>
      </c>
      <c r="AK52" s="48">
        <f>VLOOKUP(AJ52,'Price List'!A:D,4,FALSE)</f>
        <v>0</v>
      </c>
      <c r="AL52" s="48"/>
      <c r="AM52" s="47" t="s">
        <v>4</v>
      </c>
      <c r="AN52" s="48">
        <f>VLOOKUP(AM52,'Price List'!A:D,4,FALSE)</f>
        <v>0</v>
      </c>
      <c r="AO52" s="48"/>
      <c r="AP52" s="47" t="s">
        <v>4</v>
      </c>
      <c r="AQ52" s="48">
        <f>VLOOKUP(AP52,'Price List'!A:D,4,FALSE)</f>
        <v>0</v>
      </c>
      <c r="AR52" s="48"/>
      <c r="AS52" s="47" t="s">
        <v>4</v>
      </c>
      <c r="AT52" s="48">
        <f>VLOOKUP(AS52,'Price List'!A:D,4,FALSE)</f>
        <v>0</v>
      </c>
      <c r="AU52" s="48"/>
      <c r="AV52" s="47" t="s">
        <v>4</v>
      </c>
      <c r="AW52" s="48">
        <f>VLOOKUP(AV52,'Price List'!A:D,4,FALSE)</f>
        <v>0</v>
      </c>
      <c r="AX52" s="48"/>
      <c r="AY52" s="47" t="s">
        <v>4</v>
      </c>
      <c r="AZ52" s="48">
        <f>VLOOKUP(AY52,'Price List'!A:D,4,FALSE)</f>
        <v>0</v>
      </c>
      <c r="BA52" s="48"/>
      <c r="BB52" s="47" t="s">
        <v>4</v>
      </c>
      <c r="BC52" s="48">
        <f>VLOOKUP(BB52,'Price List'!A:D,4,FALSE)</f>
        <v>0</v>
      </c>
      <c r="BD52" s="48"/>
      <c r="BE52" s="49">
        <f t="shared" si="0"/>
        <v>0</v>
      </c>
      <c r="BL52" s="20" t="s">
        <v>92</v>
      </c>
    </row>
    <row r="53" spans="1:64" ht="15.6" x14ac:dyDescent="0.3">
      <c r="A53" s="50"/>
      <c r="B53" s="51"/>
      <c r="C53" s="55"/>
      <c r="D53" s="46"/>
      <c r="E53" s="51"/>
      <c r="F53" s="51"/>
      <c r="G53" s="46"/>
      <c r="H53" s="51"/>
      <c r="I53" s="55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47" t="s">
        <v>4</v>
      </c>
      <c r="V53" s="48">
        <f>VLOOKUP(Summary!U53,'Price List'!A:D,4,)</f>
        <v>0</v>
      </c>
      <c r="W53" s="48"/>
      <c r="X53" s="47" t="s">
        <v>4</v>
      </c>
      <c r="Y53" s="48">
        <f>VLOOKUP(X53,'Price List'!A:D,4,FALSE)</f>
        <v>0</v>
      </c>
      <c r="Z53" s="48"/>
      <c r="AA53" s="47" t="s">
        <v>4</v>
      </c>
      <c r="AB53" s="48">
        <f>VLOOKUP(AA53,'Price List'!A:D,4,FALSE)</f>
        <v>0</v>
      </c>
      <c r="AC53" s="48"/>
      <c r="AD53" s="47" t="s">
        <v>4</v>
      </c>
      <c r="AE53" s="48">
        <f>VLOOKUP(AG53,'Price List'!A:D,4,FALSE)</f>
        <v>0</v>
      </c>
      <c r="AF53" s="48"/>
      <c r="AG53" s="47" t="s">
        <v>4</v>
      </c>
      <c r="AH53" s="48">
        <f>VLOOKUP(AG53,'Price List'!A:D,4,FALSE)</f>
        <v>0</v>
      </c>
      <c r="AI53" s="48"/>
      <c r="AJ53" s="47" t="s">
        <v>4</v>
      </c>
      <c r="AK53" s="48">
        <f>VLOOKUP(AJ53,'Price List'!A:D,4,FALSE)</f>
        <v>0</v>
      </c>
      <c r="AL53" s="48"/>
      <c r="AM53" s="47" t="s">
        <v>4</v>
      </c>
      <c r="AN53" s="48">
        <f>VLOOKUP(AM53,'Price List'!A:D,4,FALSE)</f>
        <v>0</v>
      </c>
      <c r="AO53" s="48"/>
      <c r="AP53" s="47" t="s">
        <v>4</v>
      </c>
      <c r="AQ53" s="48">
        <f>VLOOKUP(AP53,'Price List'!A:D,4,FALSE)</f>
        <v>0</v>
      </c>
      <c r="AR53" s="48"/>
      <c r="AS53" s="47" t="s">
        <v>4</v>
      </c>
      <c r="AT53" s="48">
        <f>VLOOKUP(AS53,'Price List'!A:D,4,FALSE)</f>
        <v>0</v>
      </c>
      <c r="AU53" s="48"/>
      <c r="AV53" s="47" t="s">
        <v>4</v>
      </c>
      <c r="AW53" s="48">
        <f>VLOOKUP(AV53,'Price List'!A:D,4,FALSE)</f>
        <v>0</v>
      </c>
      <c r="AX53" s="48"/>
      <c r="AY53" s="47" t="s">
        <v>4</v>
      </c>
      <c r="AZ53" s="48">
        <f>VLOOKUP(AY53,'Price List'!A:D,4,FALSE)</f>
        <v>0</v>
      </c>
      <c r="BA53" s="48"/>
      <c r="BB53" s="47" t="s">
        <v>4</v>
      </c>
      <c r="BC53" s="48">
        <f>VLOOKUP(BB53,'Price List'!A:D,4,FALSE)</f>
        <v>0</v>
      </c>
      <c r="BD53" s="48"/>
      <c r="BE53" s="49">
        <f t="shared" si="0"/>
        <v>0</v>
      </c>
      <c r="BL53" s="20" t="s">
        <v>93</v>
      </c>
    </row>
    <row r="54" spans="1:64" ht="15.6" x14ac:dyDescent="0.3">
      <c r="A54" s="50"/>
      <c r="B54" s="51"/>
      <c r="C54" s="55"/>
      <c r="D54" s="46"/>
      <c r="E54" s="51"/>
      <c r="F54" s="51"/>
      <c r="G54" s="46"/>
      <c r="H54" s="51"/>
      <c r="I54" s="55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47" t="s">
        <v>4</v>
      </c>
      <c r="V54" s="48">
        <f>VLOOKUP(Summary!U54,'Price List'!A:D,4,)</f>
        <v>0</v>
      </c>
      <c r="W54" s="48"/>
      <c r="X54" s="47" t="s">
        <v>4</v>
      </c>
      <c r="Y54" s="48">
        <f>VLOOKUP(X54,'Price List'!A:D,4,FALSE)</f>
        <v>0</v>
      </c>
      <c r="Z54" s="48"/>
      <c r="AA54" s="47" t="s">
        <v>4</v>
      </c>
      <c r="AB54" s="48">
        <f>VLOOKUP(AA54,'Price List'!A:D,4,FALSE)</f>
        <v>0</v>
      </c>
      <c r="AC54" s="48"/>
      <c r="AD54" s="47" t="s">
        <v>4</v>
      </c>
      <c r="AE54" s="48">
        <f>VLOOKUP(AG54,'Price List'!A:D,4,FALSE)</f>
        <v>0</v>
      </c>
      <c r="AF54" s="48"/>
      <c r="AG54" s="47" t="s">
        <v>4</v>
      </c>
      <c r="AH54" s="48">
        <f>VLOOKUP(AG54,'Price List'!A:D,4,FALSE)</f>
        <v>0</v>
      </c>
      <c r="AI54" s="48"/>
      <c r="AJ54" s="47" t="s">
        <v>4</v>
      </c>
      <c r="AK54" s="48">
        <f>VLOOKUP(AJ54,'Price List'!A:D,4,FALSE)</f>
        <v>0</v>
      </c>
      <c r="AL54" s="48"/>
      <c r="AM54" s="47" t="s">
        <v>4</v>
      </c>
      <c r="AN54" s="48">
        <f>VLOOKUP(AM54,'Price List'!A:D,4,FALSE)</f>
        <v>0</v>
      </c>
      <c r="AO54" s="48"/>
      <c r="AP54" s="47" t="s">
        <v>4</v>
      </c>
      <c r="AQ54" s="48">
        <f>VLOOKUP(AP54,'Price List'!A:D,4,FALSE)</f>
        <v>0</v>
      </c>
      <c r="AR54" s="48"/>
      <c r="AS54" s="47" t="s">
        <v>4</v>
      </c>
      <c r="AT54" s="48">
        <f>VLOOKUP(AS54,'Price List'!A:D,4,FALSE)</f>
        <v>0</v>
      </c>
      <c r="AU54" s="48"/>
      <c r="AV54" s="47" t="s">
        <v>4</v>
      </c>
      <c r="AW54" s="48">
        <f>VLOOKUP(AV54,'Price List'!A:D,4,FALSE)</f>
        <v>0</v>
      </c>
      <c r="AX54" s="48"/>
      <c r="AY54" s="47" t="s">
        <v>4</v>
      </c>
      <c r="AZ54" s="48">
        <f>VLOOKUP(AY54,'Price List'!A:D,4,FALSE)</f>
        <v>0</v>
      </c>
      <c r="BA54" s="48"/>
      <c r="BB54" s="47" t="s">
        <v>4</v>
      </c>
      <c r="BC54" s="48">
        <f>VLOOKUP(BB54,'Price List'!A:D,4,FALSE)</f>
        <v>0</v>
      </c>
      <c r="BD54" s="48"/>
      <c r="BE54" s="49">
        <f t="shared" si="0"/>
        <v>0</v>
      </c>
      <c r="BL54" s="20" t="s">
        <v>94</v>
      </c>
    </row>
    <row r="55" spans="1:64" ht="15.6" x14ac:dyDescent="0.3">
      <c r="A55" s="50"/>
      <c r="B55" s="51"/>
      <c r="C55" s="52"/>
      <c r="D55" s="46"/>
      <c r="E55" s="51"/>
      <c r="F55" s="53"/>
      <c r="G55" s="46"/>
      <c r="H55" s="51"/>
      <c r="I55" s="55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47" t="s">
        <v>4</v>
      </c>
      <c r="V55" s="48">
        <f>VLOOKUP(Summary!U55,'Price List'!A:D,4,)</f>
        <v>0</v>
      </c>
      <c r="W55" s="48"/>
      <c r="X55" s="47" t="s">
        <v>4</v>
      </c>
      <c r="Y55" s="48">
        <f>VLOOKUP(X55,'Price List'!A:D,4,FALSE)</f>
        <v>0</v>
      </c>
      <c r="Z55" s="48"/>
      <c r="AA55" s="47" t="s">
        <v>4</v>
      </c>
      <c r="AB55" s="48">
        <f>VLOOKUP(AA55,'Price List'!A:D,4,FALSE)</f>
        <v>0</v>
      </c>
      <c r="AC55" s="48"/>
      <c r="AD55" s="47" t="s">
        <v>4</v>
      </c>
      <c r="AE55" s="48">
        <f>VLOOKUP(AG55,'Price List'!A:D,4,FALSE)</f>
        <v>0</v>
      </c>
      <c r="AF55" s="48"/>
      <c r="AG55" s="47" t="s">
        <v>4</v>
      </c>
      <c r="AH55" s="48">
        <f>VLOOKUP(AG55,'Price List'!A:D,4,FALSE)</f>
        <v>0</v>
      </c>
      <c r="AI55" s="48"/>
      <c r="AJ55" s="47" t="s">
        <v>4</v>
      </c>
      <c r="AK55" s="48">
        <f>VLOOKUP(AJ55,'Price List'!A:D,4,FALSE)</f>
        <v>0</v>
      </c>
      <c r="AL55" s="48"/>
      <c r="AM55" s="47" t="s">
        <v>4</v>
      </c>
      <c r="AN55" s="48">
        <f>VLOOKUP(AM55,'Price List'!A:D,4,FALSE)</f>
        <v>0</v>
      </c>
      <c r="AO55" s="48"/>
      <c r="AP55" s="47" t="s">
        <v>4</v>
      </c>
      <c r="AQ55" s="48">
        <f>VLOOKUP(AP55,'Price List'!A:D,4,FALSE)</f>
        <v>0</v>
      </c>
      <c r="AR55" s="48"/>
      <c r="AS55" s="47" t="s">
        <v>4</v>
      </c>
      <c r="AT55" s="48">
        <f>VLOOKUP(AS55,'Price List'!A:D,4,FALSE)</f>
        <v>0</v>
      </c>
      <c r="AU55" s="48"/>
      <c r="AV55" s="47" t="s">
        <v>4</v>
      </c>
      <c r="AW55" s="48">
        <f>VLOOKUP(AV55,'Price List'!A:D,4,FALSE)</f>
        <v>0</v>
      </c>
      <c r="AX55" s="48"/>
      <c r="AY55" s="47" t="s">
        <v>4</v>
      </c>
      <c r="AZ55" s="48">
        <f>VLOOKUP(AY55,'Price List'!A:D,4,FALSE)</f>
        <v>0</v>
      </c>
      <c r="BA55" s="48"/>
      <c r="BB55" s="47" t="s">
        <v>4</v>
      </c>
      <c r="BC55" s="48">
        <f>VLOOKUP(BB55,'Price List'!A:D,4,FALSE)</f>
        <v>0</v>
      </c>
      <c r="BD55" s="48"/>
      <c r="BE55" s="49">
        <f t="shared" si="0"/>
        <v>0</v>
      </c>
      <c r="BL55" s="20" t="s">
        <v>95</v>
      </c>
    </row>
    <row r="56" spans="1:64" ht="15.6" x14ac:dyDescent="0.3">
      <c r="A56" s="50"/>
      <c r="B56" s="51"/>
      <c r="C56" s="55"/>
      <c r="D56" s="46"/>
      <c r="E56" s="51"/>
      <c r="F56" s="51"/>
      <c r="G56" s="46"/>
      <c r="H56" s="51"/>
      <c r="I56" s="55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47" t="s">
        <v>4</v>
      </c>
      <c r="V56" s="48">
        <f>VLOOKUP(Summary!U56,'Price List'!A:D,4,)</f>
        <v>0</v>
      </c>
      <c r="W56" s="48"/>
      <c r="X56" s="47" t="s">
        <v>4</v>
      </c>
      <c r="Y56" s="48">
        <f>VLOOKUP(X56,'Price List'!A:D,4,FALSE)</f>
        <v>0</v>
      </c>
      <c r="Z56" s="48"/>
      <c r="AA56" s="47" t="s">
        <v>4</v>
      </c>
      <c r="AB56" s="48">
        <f>VLOOKUP(AA56,'Price List'!A:D,4,FALSE)</f>
        <v>0</v>
      </c>
      <c r="AC56" s="48"/>
      <c r="AD56" s="47" t="s">
        <v>4</v>
      </c>
      <c r="AE56" s="48">
        <f>VLOOKUP(AG56,'Price List'!A:D,4,FALSE)</f>
        <v>0</v>
      </c>
      <c r="AF56" s="48"/>
      <c r="AG56" s="47" t="s">
        <v>4</v>
      </c>
      <c r="AH56" s="48">
        <f>VLOOKUP(AG56,'Price List'!A:D,4,FALSE)</f>
        <v>0</v>
      </c>
      <c r="AI56" s="48"/>
      <c r="AJ56" s="47" t="s">
        <v>4</v>
      </c>
      <c r="AK56" s="48">
        <f>VLOOKUP(AJ56,'Price List'!A:D,4,FALSE)</f>
        <v>0</v>
      </c>
      <c r="AL56" s="48"/>
      <c r="AM56" s="47" t="s">
        <v>4</v>
      </c>
      <c r="AN56" s="48">
        <f>VLOOKUP(AM56,'Price List'!A:D,4,FALSE)</f>
        <v>0</v>
      </c>
      <c r="AO56" s="48"/>
      <c r="AP56" s="47" t="s">
        <v>4</v>
      </c>
      <c r="AQ56" s="48">
        <f>VLOOKUP(AP56,'Price List'!A:D,4,FALSE)</f>
        <v>0</v>
      </c>
      <c r="AR56" s="48"/>
      <c r="AS56" s="47" t="s">
        <v>4</v>
      </c>
      <c r="AT56" s="48">
        <f>VLOOKUP(AS56,'Price List'!A:D,4,FALSE)</f>
        <v>0</v>
      </c>
      <c r="AU56" s="48"/>
      <c r="AV56" s="47" t="s">
        <v>4</v>
      </c>
      <c r="AW56" s="48">
        <f>VLOOKUP(AV56,'Price List'!A:D,4,FALSE)</f>
        <v>0</v>
      </c>
      <c r="AX56" s="48"/>
      <c r="AY56" s="47" t="s">
        <v>4</v>
      </c>
      <c r="AZ56" s="48">
        <f>VLOOKUP(AY56,'Price List'!A:D,4,FALSE)</f>
        <v>0</v>
      </c>
      <c r="BA56" s="48"/>
      <c r="BB56" s="47" t="s">
        <v>4</v>
      </c>
      <c r="BC56" s="48">
        <f>VLOOKUP(BB56,'Price List'!A:D,4,FALSE)</f>
        <v>0</v>
      </c>
      <c r="BD56" s="48"/>
      <c r="BE56" s="49">
        <f t="shared" si="0"/>
        <v>0</v>
      </c>
      <c r="BL56" s="20" t="s">
        <v>96</v>
      </c>
    </row>
    <row r="57" spans="1:64" ht="15.6" x14ac:dyDescent="0.3">
      <c r="A57" s="50"/>
      <c r="B57" s="51"/>
      <c r="C57" s="56"/>
      <c r="D57" s="46"/>
      <c r="E57" s="51"/>
      <c r="F57" s="57"/>
      <c r="G57" s="46"/>
      <c r="H57" s="58"/>
      <c r="I57" s="55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47" t="s">
        <v>4</v>
      </c>
      <c r="V57" s="48">
        <f>VLOOKUP(Summary!U57,'Price List'!A:D,4,)</f>
        <v>0</v>
      </c>
      <c r="W57" s="48"/>
      <c r="X57" s="47" t="s">
        <v>4</v>
      </c>
      <c r="Y57" s="48">
        <f>VLOOKUP(X57,'Price List'!A:D,4,FALSE)</f>
        <v>0</v>
      </c>
      <c r="Z57" s="48"/>
      <c r="AA57" s="47" t="s">
        <v>4</v>
      </c>
      <c r="AB57" s="48">
        <f>VLOOKUP(AA57,'Price List'!A:D,4,FALSE)</f>
        <v>0</v>
      </c>
      <c r="AC57" s="48"/>
      <c r="AD57" s="47" t="s">
        <v>4</v>
      </c>
      <c r="AE57" s="48">
        <f>VLOOKUP(AG57,'Price List'!A:D,4,FALSE)</f>
        <v>0</v>
      </c>
      <c r="AF57" s="48"/>
      <c r="AG57" s="47" t="s">
        <v>4</v>
      </c>
      <c r="AH57" s="48">
        <f>VLOOKUP(AG57,'Price List'!A:D,4,FALSE)</f>
        <v>0</v>
      </c>
      <c r="AI57" s="48"/>
      <c r="AJ57" s="47" t="s">
        <v>4</v>
      </c>
      <c r="AK57" s="48">
        <f>VLOOKUP(AJ57,'Price List'!A:D,4,FALSE)</f>
        <v>0</v>
      </c>
      <c r="AL57" s="48"/>
      <c r="AM57" s="47" t="s">
        <v>4</v>
      </c>
      <c r="AN57" s="48">
        <f>VLOOKUP(AM57,'Price List'!A:D,4,FALSE)</f>
        <v>0</v>
      </c>
      <c r="AO57" s="48"/>
      <c r="AP57" s="47" t="s">
        <v>4</v>
      </c>
      <c r="AQ57" s="48">
        <f>VLOOKUP(AP57,'Price List'!A:D,4,FALSE)</f>
        <v>0</v>
      </c>
      <c r="AR57" s="48"/>
      <c r="AS57" s="47" t="s">
        <v>4</v>
      </c>
      <c r="AT57" s="48">
        <f>VLOOKUP(AS57,'Price List'!A:D,4,FALSE)</f>
        <v>0</v>
      </c>
      <c r="AU57" s="48"/>
      <c r="AV57" s="47" t="s">
        <v>4</v>
      </c>
      <c r="AW57" s="48">
        <f>VLOOKUP(AV57,'Price List'!A:D,4,FALSE)</f>
        <v>0</v>
      </c>
      <c r="AX57" s="48"/>
      <c r="AY57" s="47" t="s">
        <v>4</v>
      </c>
      <c r="AZ57" s="48">
        <f>VLOOKUP(AY57,'Price List'!A:D,4,FALSE)</f>
        <v>0</v>
      </c>
      <c r="BA57" s="48"/>
      <c r="BB57" s="47" t="s">
        <v>4</v>
      </c>
      <c r="BC57" s="48">
        <f>VLOOKUP(BB57,'Price List'!A:D,4,FALSE)</f>
        <v>0</v>
      </c>
      <c r="BD57" s="48"/>
      <c r="BE57" s="49">
        <f t="shared" si="0"/>
        <v>0</v>
      </c>
      <c r="BL57" s="20" t="s">
        <v>97</v>
      </c>
    </row>
    <row r="58" spans="1:64" ht="15.6" x14ac:dyDescent="0.3">
      <c r="A58" s="50"/>
      <c r="B58" s="51"/>
      <c r="C58" s="55"/>
      <c r="D58" s="46"/>
      <c r="E58" s="51"/>
      <c r="F58" s="51"/>
      <c r="G58" s="46"/>
      <c r="H58" s="51"/>
      <c r="I58" s="55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47" t="s">
        <v>4</v>
      </c>
      <c r="V58" s="48">
        <f>VLOOKUP(Summary!U58,'Price List'!A:D,4,)</f>
        <v>0</v>
      </c>
      <c r="W58" s="48"/>
      <c r="X58" s="47" t="s">
        <v>4</v>
      </c>
      <c r="Y58" s="48">
        <f>VLOOKUP(X58,'Price List'!A:D,4,FALSE)</f>
        <v>0</v>
      </c>
      <c r="Z58" s="48"/>
      <c r="AA58" s="47" t="s">
        <v>4</v>
      </c>
      <c r="AB58" s="48">
        <f>VLOOKUP(AA58,'Price List'!A:D,4,FALSE)</f>
        <v>0</v>
      </c>
      <c r="AC58" s="48"/>
      <c r="AD58" s="47" t="s">
        <v>4</v>
      </c>
      <c r="AE58" s="48">
        <f>VLOOKUP(AG58,'Price List'!A:D,4,FALSE)</f>
        <v>0</v>
      </c>
      <c r="AF58" s="48"/>
      <c r="AG58" s="47" t="s">
        <v>4</v>
      </c>
      <c r="AH58" s="48">
        <f>VLOOKUP(AG58,'Price List'!A:D,4,FALSE)</f>
        <v>0</v>
      </c>
      <c r="AI58" s="48"/>
      <c r="AJ58" s="47" t="s">
        <v>4</v>
      </c>
      <c r="AK58" s="48">
        <f>VLOOKUP(AJ58,'Price List'!A:D,4,FALSE)</f>
        <v>0</v>
      </c>
      <c r="AL58" s="48"/>
      <c r="AM58" s="47" t="s">
        <v>4</v>
      </c>
      <c r="AN58" s="48">
        <f>VLOOKUP(AM58,'Price List'!A:D,4,FALSE)</f>
        <v>0</v>
      </c>
      <c r="AO58" s="48"/>
      <c r="AP58" s="47" t="s">
        <v>4</v>
      </c>
      <c r="AQ58" s="48">
        <f>VLOOKUP(AP58,'Price List'!A:D,4,FALSE)</f>
        <v>0</v>
      </c>
      <c r="AR58" s="48"/>
      <c r="AS58" s="47" t="s">
        <v>4</v>
      </c>
      <c r="AT58" s="48">
        <f>VLOOKUP(AS58,'Price List'!A:D,4,FALSE)</f>
        <v>0</v>
      </c>
      <c r="AU58" s="48"/>
      <c r="AV58" s="47" t="s">
        <v>4</v>
      </c>
      <c r="AW58" s="48">
        <f>VLOOKUP(AV58,'Price List'!A:D,4,FALSE)</f>
        <v>0</v>
      </c>
      <c r="AX58" s="48"/>
      <c r="AY58" s="47" t="s">
        <v>4</v>
      </c>
      <c r="AZ58" s="48">
        <f>VLOOKUP(AY58,'Price List'!A:D,4,FALSE)</f>
        <v>0</v>
      </c>
      <c r="BA58" s="48"/>
      <c r="BB58" s="47" t="s">
        <v>4</v>
      </c>
      <c r="BC58" s="48">
        <f>VLOOKUP(BB58,'Price List'!A:D,4,FALSE)</f>
        <v>0</v>
      </c>
      <c r="BD58" s="48"/>
      <c r="BE58" s="49">
        <f t="shared" si="0"/>
        <v>0</v>
      </c>
      <c r="BL58" s="20" t="s">
        <v>98</v>
      </c>
    </row>
    <row r="59" spans="1:64" ht="15.6" x14ac:dyDescent="0.3">
      <c r="A59" s="50"/>
      <c r="B59" s="51"/>
      <c r="C59" s="72"/>
      <c r="D59" s="46"/>
      <c r="E59" s="51"/>
      <c r="F59" s="73"/>
      <c r="G59" s="46"/>
      <c r="H59" s="74"/>
      <c r="I59" s="55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47" t="s">
        <v>4</v>
      </c>
      <c r="V59" s="48">
        <f>VLOOKUP(Summary!U59,'Price List'!A:D,4,)</f>
        <v>0</v>
      </c>
      <c r="W59" s="48"/>
      <c r="X59" s="47" t="s">
        <v>4</v>
      </c>
      <c r="Y59" s="48">
        <f>VLOOKUP(X59,'Price List'!A:D,4,FALSE)</f>
        <v>0</v>
      </c>
      <c r="Z59" s="48"/>
      <c r="AA59" s="47" t="s">
        <v>4</v>
      </c>
      <c r="AB59" s="48">
        <f>VLOOKUP(AA59,'Price List'!A:D,4,FALSE)</f>
        <v>0</v>
      </c>
      <c r="AC59" s="48"/>
      <c r="AD59" s="47" t="s">
        <v>4</v>
      </c>
      <c r="AE59" s="48">
        <f>VLOOKUP(AG59,'Price List'!A:D,4,FALSE)</f>
        <v>0</v>
      </c>
      <c r="AF59" s="48"/>
      <c r="AG59" s="47" t="s">
        <v>4</v>
      </c>
      <c r="AH59" s="48">
        <f>VLOOKUP(AG59,'Price List'!A:D,4,FALSE)</f>
        <v>0</v>
      </c>
      <c r="AI59" s="48"/>
      <c r="AJ59" s="47" t="s">
        <v>4</v>
      </c>
      <c r="AK59" s="48">
        <f>VLOOKUP(AJ59,'Price List'!A:D,4,FALSE)</f>
        <v>0</v>
      </c>
      <c r="AL59" s="48"/>
      <c r="AM59" s="47" t="s">
        <v>4</v>
      </c>
      <c r="AN59" s="48">
        <f>VLOOKUP(AM59,'Price List'!A:D,4,FALSE)</f>
        <v>0</v>
      </c>
      <c r="AO59" s="48"/>
      <c r="AP59" s="47" t="s">
        <v>4</v>
      </c>
      <c r="AQ59" s="48">
        <f>VLOOKUP(AP59,'Price List'!A:D,4,FALSE)</f>
        <v>0</v>
      </c>
      <c r="AR59" s="48"/>
      <c r="AS59" s="47" t="s">
        <v>4</v>
      </c>
      <c r="AT59" s="48">
        <f>VLOOKUP(AS59,'Price List'!A:D,4,FALSE)</f>
        <v>0</v>
      </c>
      <c r="AU59" s="48"/>
      <c r="AV59" s="47" t="s">
        <v>4</v>
      </c>
      <c r="AW59" s="48">
        <f>VLOOKUP(AV59,'Price List'!A:D,4,FALSE)</f>
        <v>0</v>
      </c>
      <c r="AX59" s="48"/>
      <c r="AY59" s="47" t="s">
        <v>4</v>
      </c>
      <c r="AZ59" s="48">
        <f>VLOOKUP(AY59,'Price List'!A:D,4,FALSE)</f>
        <v>0</v>
      </c>
      <c r="BA59" s="48"/>
      <c r="BB59" s="47" t="s">
        <v>4</v>
      </c>
      <c r="BC59" s="48">
        <f>VLOOKUP(BB59,'Price List'!A:D,4,FALSE)</f>
        <v>0</v>
      </c>
      <c r="BD59" s="48"/>
      <c r="BE59" s="49">
        <f t="shared" si="0"/>
        <v>0</v>
      </c>
      <c r="BL59" s="20" t="s">
        <v>99</v>
      </c>
    </row>
    <row r="60" spans="1:64" ht="15.6" x14ac:dyDescent="0.3">
      <c r="A60" s="50"/>
      <c r="B60" s="53"/>
      <c r="C60" s="52"/>
      <c r="D60" s="46"/>
      <c r="E60" s="53"/>
      <c r="F60" s="53"/>
      <c r="G60" s="46"/>
      <c r="H60" s="51"/>
      <c r="I60" s="5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47" t="s">
        <v>4</v>
      </c>
      <c r="V60" s="48">
        <f>VLOOKUP(Summary!U60,'Price List'!A:D,4,)</f>
        <v>0</v>
      </c>
      <c r="W60" s="48"/>
      <c r="X60" s="47" t="s">
        <v>4</v>
      </c>
      <c r="Y60" s="48">
        <f>VLOOKUP(X60,'Price List'!A:D,4,FALSE)</f>
        <v>0</v>
      </c>
      <c r="Z60" s="48"/>
      <c r="AA60" s="47" t="s">
        <v>4</v>
      </c>
      <c r="AB60" s="48">
        <f>VLOOKUP(AA60,'Price List'!A:D,4,FALSE)</f>
        <v>0</v>
      </c>
      <c r="AC60" s="48"/>
      <c r="AD60" s="47" t="s">
        <v>4</v>
      </c>
      <c r="AE60" s="48">
        <f>VLOOKUP(AG60,'Price List'!A:D,4,FALSE)</f>
        <v>0</v>
      </c>
      <c r="AF60" s="48"/>
      <c r="AG60" s="47" t="s">
        <v>4</v>
      </c>
      <c r="AH60" s="48">
        <f>VLOOKUP(AG60,'Price List'!A:D,4,FALSE)</f>
        <v>0</v>
      </c>
      <c r="AI60" s="48"/>
      <c r="AJ60" s="47" t="s">
        <v>4</v>
      </c>
      <c r="AK60" s="48">
        <f>VLOOKUP(AJ60,'Price List'!A:D,4,FALSE)</f>
        <v>0</v>
      </c>
      <c r="AL60" s="48"/>
      <c r="AM60" s="47" t="s">
        <v>4</v>
      </c>
      <c r="AN60" s="48">
        <f>VLOOKUP(AM60,'Price List'!A:D,4,FALSE)</f>
        <v>0</v>
      </c>
      <c r="AO60" s="48"/>
      <c r="AP60" s="47" t="s">
        <v>4</v>
      </c>
      <c r="AQ60" s="48">
        <f>VLOOKUP(AP60,'Price List'!A:D,4,FALSE)</f>
        <v>0</v>
      </c>
      <c r="AR60" s="48"/>
      <c r="AS60" s="47" t="s">
        <v>4</v>
      </c>
      <c r="AT60" s="48">
        <f>VLOOKUP(AS60,'Price List'!A:D,4,FALSE)</f>
        <v>0</v>
      </c>
      <c r="AU60" s="48"/>
      <c r="AV60" s="47" t="s">
        <v>4</v>
      </c>
      <c r="AW60" s="48">
        <f>VLOOKUP(AV60,'Price List'!A:D,4,FALSE)</f>
        <v>0</v>
      </c>
      <c r="AX60" s="48"/>
      <c r="AY60" s="47" t="s">
        <v>4</v>
      </c>
      <c r="AZ60" s="48">
        <f>VLOOKUP(AY60,'Price List'!A:D,4,FALSE)</f>
        <v>0</v>
      </c>
      <c r="BA60" s="48"/>
      <c r="BB60" s="47" t="s">
        <v>4</v>
      </c>
      <c r="BC60" s="48">
        <f>VLOOKUP(BB60,'Price List'!A:D,4,FALSE)</f>
        <v>0</v>
      </c>
      <c r="BD60" s="48"/>
      <c r="BE60" s="49">
        <f t="shared" si="0"/>
        <v>0</v>
      </c>
      <c r="BL60" s="20" t="s">
        <v>100</v>
      </c>
    </row>
    <row r="61" spans="1:64" ht="15.6" x14ac:dyDescent="0.3">
      <c r="B61" s="53"/>
      <c r="C61" s="52"/>
      <c r="D61" s="46"/>
      <c r="E61" s="53"/>
      <c r="F61" s="53"/>
      <c r="G61" s="46"/>
      <c r="H61" s="51"/>
      <c r="I61" s="52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47" t="s">
        <v>4</v>
      </c>
      <c r="V61" s="48">
        <f>VLOOKUP(Summary!U61,'Price List'!A:D,4,)</f>
        <v>0</v>
      </c>
      <c r="W61" s="48"/>
      <c r="X61" s="47" t="s">
        <v>4</v>
      </c>
      <c r="Y61" s="48">
        <f>VLOOKUP(X61,'Price List'!A:D,4,FALSE)</f>
        <v>0</v>
      </c>
      <c r="Z61" s="48"/>
      <c r="AA61" s="47" t="s">
        <v>4</v>
      </c>
      <c r="AB61" s="48">
        <f>VLOOKUP(AA61,'Price List'!A:D,4,FALSE)</f>
        <v>0</v>
      </c>
      <c r="AC61" s="48"/>
      <c r="AD61" s="47" t="s">
        <v>4</v>
      </c>
      <c r="AE61" s="48">
        <f>VLOOKUP(AG61,'Price List'!A:D,4,FALSE)</f>
        <v>0</v>
      </c>
      <c r="AF61" s="48"/>
      <c r="AG61" s="47" t="s">
        <v>4</v>
      </c>
      <c r="AH61" s="48">
        <f>VLOOKUP(AG61,'Price List'!A:D,4,FALSE)</f>
        <v>0</v>
      </c>
      <c r="AI61" s="48"/>
      <c r="AJ61" s="47" t="s">
        <v>4</v>
      </c>
      <c r="AK61" s="48">
        <f>VLOOKUP(AJ61,'Price List'!A:D,4,FALSE)</f>
        <v>0</v>
      </c>
      <c r="AL61" s="48"/>
      <c r="AM61" s="47" t="s">
        <v>4</v>
      </c>
      <c r="AN61" s="48">
        <f>VLOOKUP(AM61,'Price List'!A:D,4,FALSE)</f>
        <v>0</v>
      </c>
      <c r="AO61" s="48"/>
      <c r="AP61" s="47" t="s">
        <v>4</v>
      </c>
      <c r="AQ61" s="48">
        <f>VLOOKUP(AP61,'Price List'!A:D,4,FALSE)</f>
        <v>0</v>
      </c>
      <c r="AR61" s="48"/>
      <c r="AS61" s="47" t="s">
        <v>4</v>
      </c>
      <c r="AT61" s="48">
        <f>VLOOKUP(AS61,'Price List'!A:D,4,FALSE)</f>
        <v>0</v>
      </c>
      <c r="AU61" s="48"/>
      <c r="AV61" s="47" t="s">
        <v>4</v>
      </c>
      <c r="AW61" s="48">
        <f>VLOOKUP(AV61,'Price List'!A:D,4,FALSE)</f>
        <v>0</v>
      </c>
      <c r="AX61" s="48"/>
      <c r="AY61" s="47" t="s">
        <v>4</v>
      </c>
      <c r="AZ61" s="48">
        <f>VLOOKUP(AY61,'Price List'!A:D,4,FALSE)</f>
        <v>0</v>
      </c>
      <c r="BA61" s="48"/>
      <c r="BB61" s="47" t="s">
        <v>4</v>
      </c>
      <c r="BC61" s="48">
        <f>VLOOKUP(BB61,'Price List'!A:D,4,FALSE)</f>
        <v>0</v>
      </c>
      <c r="BD61" s="48"/>
      <c r="BE61" s="49">
        <f t="shared" si="0"/>
        <v>0</v>
      </c>
      <c r="BL61" s="20" t="s">
        <v>101</v>
      </c>
    </row>
    <row r="62" spans="1:64" ht="15.6" x14ac:dyDescent="0.3">
      <c r="A62" s="50"/>
      <c r="B62" s="51"/>
      <c r="C62" s="55"/>
      <c r="D62" s="46"/>
      <c r="E62" s="51"/>
      <c r="F62" s="51"/>
      <c r="G62" s="46"/>
      <c r="H62" s="51"/>
      <c r="I62" s="55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47" t="s">
        <v>4</v>
      </c>
      <c r="V62" s="48">
        <f>VLOOKUP(Summary!U62,'Price List'!A:D,4,)</f>
        <v>0</v>
      </c>
      <c r="W62" s="48"/>
      <c r="X62" s="47" t="s">
        <v>4</v>
      </c>
      <c r="Y62" s="48">
        <f>VLOOKUP(X62,'Price List'!A:D,4,FALSE)</f>
        <v>0</v>
      </c>
      <c r="Z62" s="48"/>
      <c r="AA62" s="47" t="s">
        <v>4</v>
      </c>
      <c r="AB62" s="48">
        <f>VLOOKUP(AA62,'Price List'!A:D,4,FALSE)</f>
        <v>0</v>
      </c>
      <c r="AC62" s="48"/>
      <c r="AD62" s="47" t="s">
        <v>4</v>
      </c>
      <c r="AE62" s="48">
        <f>VLOOKUP(AG62,'Price List'!A:D,4,FALSE)</f>
        <v>0</v>
      </c>
      <c r="AF62" s="48"/>
      <c r="AG62" s="47" t="s">
        <v>4</v>
      </c>
      <c r="AH62" s="48">
        <f>VLOOKUP(AG62,'Price List'!A:D,4,FALSE)</f>
        <v>0</v>
      </c>
      <c r="AI62" s="48"/>
      <c r="AJ62" s="47" t="s">
        <v>4</v>
      </c>
      <c r="AK62" s="48">
        <f>VLOOKUP(AJ62,'Price List'!A:D,4,FALSE)</f>
        <v>0</v>
      </c>
      <c r="AL62" s="48"/>
      <c r="AM62" s="47" t="s">
        <v>4</v>
      </c>
      <c r="AN62" s="48">
        <f>VLOOKUP(AM62,'Price List'!A:D,4,FALSE)</f>
        <v>0</v>
      </c>
      <c r="AO62" s="48"/>
      <c r="AP62" s="47" t="s">
        <v>4</v>
      </c>
      <c r="AQ62" s="48">
        <f>VLOOKUP(AP62,'Price List'!A:D,4,FALSE)</f>
        <v>0</v>
      </c>
      <c r="AR62" s="48"/>
      <c r="AS62" s="47" t="s">
        <v>4</v>
      </c>
      <c r="AT62" s="48">
        <f>VLOOKUP(AS62,'Price List'!A:D,4,FALSE)</f>
        <v>0</v>
      </c>
      <c r="AU62" s="48"/>
      <c r="AV62" s="47" t="s">
        <v>4</v>
      </c>
      <c r="AW62" s="48">
        <f>VLOOKUP(AV62,'Price List'!A:D,4,FALSE)</f>
        <v>0</v>
      </c>
      <c r="AX62" s="48"/>
      <c r="AY62" s="47" t="s">
        <v>4</v>
      </c>
      <c r="AZ62" s="48">
        <f>VLOOKUP(AY62,'Price List'!A:D,4,FALSE)</f>
        <v>0</v>
      </c>
      <c r="BA62" s="48"/>
      <c r="BB62" s="47" t="s">
        <v>4</v>
      </c>
      <c r="BC62" s="48">
        <f>VLOOKUP(BB62,'Price List'!A:D,4,FALSE)</f>
        <v>0</v>
      </c>
      <c r="BD62" s="48"/>
      <c r="BE62" s="49">
        <f t="shared" si="0"/>
        <v>0</v>
      </c>
      <c r="BL62" s="20" t="s">
        <v>102</v>
      </c>
    </row>
    <row r="63" spans="1:64" ht="15.6" x14ac:dyDescent="0.3">
      <c r="A63" s="50"/>
      <c r="B63" s="51"/>
      <c r="C63" s="55"/>
      <c r="D63" s="46"/>
      <c r="E63" s="51"/>
      <c r="F63" s="51"/>
      <c r="G63" s="46"/>
      <c r="H63" s="51"/>
      <c r="I63" s="55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47" t="s">
        <v>4</v>
      </c>
      <c r="V63" s="48">
        <f>VLOOKUP(Summary!U63,'Price List'!A:D,4,)</f>
        <v>0</v>
      </c>
      <c r="W63" s="48"/>
      <c r="X63" s="47" t="s">
        <v>4</v>
      </c>
      <c r="Y63" s="48">
        <f>VLOOKUP(X63,'Price List'!A:D,4,FALSE)</f>
        <v>0</v>
      </c>
      <c r="Z63" s="48"/>
      <c r="AA63" s="47" t="s">
        <v>4</v>
      </c>
      <c r="AB63" s="48">
        <f>VLOOKUP(AA63,'Price List'!A:D,4,FALSE)</f>
        <v>0</v>
      </c>
      <c r="AC63" s="48"/>
      <c r="AD63" s="47" t="s">
        <v>4</v>
      </c>
      <c r="AE63" s="48">
        <f>VLOOKUP(AG63,'Price List'!A:D,4,FALSE)</f>
        <v>0</v>
      </c>
      <c r="AF63" s="48"/>
      <c r="AG63" s="47" t="s">
        <v>4</v>
      </c>
      <c r="AH63" s="48">
        <f>VLOOKUP(AG63,'Price List'!A:D,4,FALSE)</f>
        <v>0</v>
      </c>
      <c r="AI63" s="48"/>
      <c r="AJ63" s="47" t="s">
        <v>4</v>
      </c>
      <c r="AK63" s="48">
        <f>VLOOKUP(AJ63,'Price List'!A:D,4,FALSE)</f>
        <v>0</v>
      </c>
      <c r="AL63" s="48"/>
      <c r="AM63" s="47" t="s">
        <v>4</v>
      </c>
      <c r="AN63" s="48">
        <f>VLOOKUP(AM63,'Price List'!A:D,4,FALSE)</f>
        <v>0</v>
      </c>
      <c r="AO63" s="48"/>
      <c r="AP63" s="47" t="s">
        <v>4</v>
      </c>
      <c r="AQ63" s="48">
        <f>VLOOKUP(AP63,'Price List'!A:D,4,FALSE)</f>
        <v>0</v>
      </c>
      <c r="AR63" s="48"/>
      <c r="AS63" s="47" t="s">
        <v>4</v>
      </c>
      <c r="AT63" s="48">
        <f>VLOOKUP(AS63,'Price List'!A:D,4,FALSE)</f>
        <v>0</v>
      </c>
      <c r="AU63" s="48"/>
      <c r="AV63" s="47" t="s">
        <v>4</v>
      </c>
      <c r="AW63" s="48">
        <f>VLOOKUP(AV63,'Price List'!A:D,4,FALSE)</f>
        <v>0</v>
      </c>
      <c r="AX63" s="48"/>
      <c r="AY63" s="47" t="s">
        <v>4</v>
      </c>
      <c r="AZ63" s="48">
        <f>VLOOKUP(AY63,'Price List'!A:D,4,FALSE)</f>
        <v>0</v>
      </c>
      <c r="BA63" s="48"/>
      <c r="BB63" s="47" t="s">
        <v>4</v>
      </c>
      <c r="BC63" s="48">
        <f>VLOOKUP(BB63,'Price List'!A:D,4,FALSE)</f>
        <v>0</v>
      </c>
      <c r="BD63" s="48"/>
      <c r="BE63" s="49">
        <f t="shared" si="0"/>
        <v>0</v>
      </c>
      <c r="BL63" s="20" t="s">
        <v>103</v>
      </c>
    </row>
    <row r="64" spans="1:64" ht="15.6" x14ac:dyDescent="0.3">
      <c r="B64" s="51"/>
      <c r="C64" s="55"/>
      <c r="D64" s="46"/>
      <c r="E64" s="51"/>
      <c r="F64" s="51"/>
      <c r="G64" s="46"/>
      <c r="H64" s="51"/>
      <c r="I64" s="55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47" t="s">
        <v>4</v>
      </c>
      <c r="V64" s="48">
        <f>VLOOKUP(Summary!U64,'Price List'!A:D,4,)</f>
        <v>0</v>
      </c>
      <c r="W64" s="48"/>
      <c r="X64" s="47" t="s">
        <v>4</v>
      </c>
      <c r="Y64" s="48">
        <f>VLOOKUP(X64,'Price List'!A:D,4,FALSE)</f>
        <v>0</v>
      </c>
      <c r="Z64" s="48"/>
      <c r="AA64" s="47" t="s">
        <v>4</v>
      </c>
      <c r="AB64" s="48">
        <f>VLOOKUP(AA64,'Price List'!A:D,4,FALSE)</f>
        <v>0</v>
      </c>
      <c r="AC64" s="48"/>
      <c r="AD64" s="47" t="s">
        <v>4</v>
      </c>
      <c r="AE64" s="48">
        <f>VLOOKUP(AG64,'Price List'!A:D,4,FALSE)</f>
        <v>0</v>
      </c>
      <c r="AF64" s="48"/>
      <c r="AG64" s="47" t="s">
        <v>4</v>
      </c>
      <c r="AH64" s="48">
        <f>VLOOKUP(AG64,'Price List'!A:D,4,FALSE)</f>
        <v>0</v>
      </c>
      <c r="AI64" s="48"/>
      <c r="AJ64" s="47" t="s">
        <v>4</v>
      </c>
      <c r="AK64" s="48">
        <f>VLOOKUP(AJ64,'Price List'!A:D,4,FALSE)</f>
        <v>0</v>
      </c>
      <c r="AL64" s="48"/>
      <c r="AM64" s="47" t="s">
        <v>4</v>
      </c>
      <c r="AN64" s="48">
        <f>VLOOKUP(AM64,'Price List'!A:D,4,FALSE)</f>
        <v>0</v>
      </c>
      <c r="AO64" s="48"/>
      <c r="AP64" s="47" t="s">
        <v>4</v>
      </c>
      <c r="AQ64" s="48">
        <f>VLOOKUP(AP64,'Price List'!A:D,4,FALSE)</f>
        <v>0</v>
      </c>
      <c r="AR64" s="48"/>
      <c r="AS64" s="47" t="s">
        <v>4</v>
      </c>
      <c r="AT64" s="48">
        <f>VLOOKUP(AS64,'Price List'!A:D,4,FALSE)</f>
        <v>0</v>
      </c>
      <c r="AU64" s="48"/>
      <c r="AV64" s="47" t="s">
        <v>4</v>
      </c>
      <c r="AW64" s="48">
        <f>VLOOKUP(AV64,'Price List'!A:D,4,FALSE)</f>
        <v>0</v>
      </c>
      <c r="AX64" s="48"/>
      <c r="AY64" s="47" t="s">
        <v>4</v>
      </c>
      <c r="AZ64" s="48">
        <f>VLOOKUP(AY64,'Price List'!A:D,4,FALSE)</f>
        <v>0</v>
      </c>
      <c r="BA64" s="48"/>
      <c r="BB64" s="47" t="s">
        <v>4</v>
      </c>
      <c r="BC64" s="48">
        <f>VLOOKUP(BB64,'Price List'!A:D,4,FALSE)</f>
        <v>0</v>
      </c>
      <c r="BD64" s="48"/>
      <c r="BE64" s="49">
        <f t="shared" si="0"/>
        <v>0</v>
      </c>
      <c r="BL64" s="20" t="s">
        <v>104</v>
      </c>
    </row>
    <row r="65" spans="1:64" ht="15.6" x14ac:dyDescent="0.3">
      <c r="A65" s="50"/>
      <c r="B65" s="51"/>
      <c r="C65" s="55"/>
      <c r="D65" s="46"/>
      <c r="E65" s="51"/>
      <c r="F65" s="51"/>
      <c r="G65" s="46"/>
      <c r="H65" s="51"/>
      <c r="I65" s="55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47" t="s">
        <v>4</v>
      </c>
      <c r="V65" s="48">
        <f>VLOOKUP(Summary!U65,'Price List'!A:D,4,)</f>
        <v>0</v>
      </c>
      <c r="W65" s="48"/>
      <c r="X65" s="47" t="s">
        <v>4</v>
      </c>
      <c r="Y65" s="48">
        <f>VLOOKUP(X65,'Price List'!A:D,4,FALSE)</f>
        <v>0</v>
      </c>
      <c r="Z65" s="48"/>
      <c r="AA65" s="47" t="s">
        <v>4</v>
      </c>
      <c r="AB65" s="48">
        <f>VLOOKUP(AA65,'Price List'!A:D,4,FALSE)</f>
        <v>0</v>
      </c>
      <c r="AC65" s="48"/>
      <c r="AD65" s="47" t="s">
        <v>4</v>
      </c>
      <c r="AE65" s="48">
        <f>VLOOKUP(AG65,'Price List'!A:D,4,FALSE)</f>
        <v>0</v>
      </c>
      <c r="AF65" s="48"/>
      <c r="AG65" s="47" t="s">
        <v>4</v>
      </c>
      <c r="AH65" s="48">
        <f>VLOOKUP(AG65,'Price List'!A:D,4,FALSE)</f>
        <v>0</v>
      </c>
      <c r="AI65" s="48"/>
      <c r="AJ65" s="47" t="s">
        <v>4</v>
      </c>
      <c r="AK65" s="48">
        <f>VLOOKUP(AJ65,'Price List'!A:D,4,FALSE)</f>
        <v>0</v>
      </c>
      <c r="AL65" s="48"/>
      <c r="AM65" s="47" t="s">
        <v>4</v>
      </c>
      <c r="AN65" s="48">
        <f>VLOOKUP(AM65,'Price List'!A:D,4,FALSE)</f>
        <v>0</v>
      </c>
      <c r="AO65" s="48"/>
      <c r="AP65" s="47" t="s">
        <v>4</v>
      </c>
      <c r="AQ65" s="48">
        <f>VLOOKUP(AP65,'Price List'!A:D,4,FALSE)</f>
        <v>0</v>
      </c>
      <c r="AR65" s="48"/>
      <c r="AS65" s="47" t="s">
        <v>4</v>
      </c>
      <c r="AT65" s="48">
        <f>VLOOKUP(AS65,'Price List'!A:D,4,FALSE)</f>
        <v>0</v>
      </c>
      <c r="AU65" s="48"/>
      <c r="AV65" s="47" t="s">
        <v>4</v>
      </c>
      <c r="AW65" s="48">
        <f>VLOOKUP(AV65,'Price List'!A:D,4,FALSE)</f>
        <v>0</v>
      </c>
      <c r="AX65" s="48"/>
      <c r="AY65" s="47" t="s">
        <v>4</v>
      </c>
      <c r="AZ65" s="48">
        <f>VLOOKUP(AY65,'Price List'!A:D,4,FALSE)</f>
        <v>0</v>
      </c>
      <c r="BA65" s="48"/>
      <c r="BB65" s="47" t="s">
        <v>4</v>
      </c>
      <c r="BC65" s="48">
        <f>VLOOKUP(BB65,'Price List'!A:D,4,FALSE)</f>
        <v>0</v>
      </c>
      <c r="BD65" s="48"/>
      <c r="BE65" s="49">
        <f t="shared" si="0"/>
        <v>0</v>
      </c>
      <c r="BL65" s="20" t="s">
        <v>105</v>
      </c>
    </row>
    <row r="66" spans="1:64" ht="15.6" x14ac:dyDescent="0.3">
      <c r="A66" s="50"/>
      <c r="B66" s="51"/>
      <c r="C66" s="55"/>
      <c r="D66" s="46"/>
      <c r="E66" s="51"/>
      <c r="F66" s="51"/>
      <c r="G66" s="46"/>
      <c r="H66" s="51"/>
      <c r="I66" s="55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47" t="s">
        <v>4</v>
      </c>
      <c r="V66" s="48">
        <f>VLOOKUP(Summary!U66,'Price List'!A:D,4,)</f>
        <v>0</v>
      </c>
      <c r="W66" s="48"/>
      <c r="X66" s="47" t="s">
        <v>4</v>
      </c>
      <c r="Y66" s="48">
        <f>VLOOKUP(X66,'Price List'!A:D,4,FALSE)</f>
        <v>0</v>
      </c>
      <c r="Z66" s="48"/>
      <c r="AA66" s="47" t="s">
        <v>4</v>
      </c>
      <c r="AB66" s="48">
        <f>VLOOKUP(AA66,'Price List'!A:D,4,FALSE)</f>
        <v>0</v>
      </c>
      <c r="AC66" s="48"/>
      <c r="AD66" s="47" t="s">
        <v>4</v>
      </c>
      <c r="AE66" s="48">
        <f>VLOOKUP(AG66,'Price List'!A:D,4,FALSE)</f>
        <v>0</v>
      </c>
      <c r="AF66" s="48"/>
      <c r="AG66" s="47" t="s">
        <v>4</v>
      </c>
      <c r="AH66" s="48">
        <f>VLOOKUP(AG66,'Price List'!A:D,4,FALSE)</f>
        <v>0</v>
      </c>
      <c r="AI66" s="48"/>
      <c r="AJ66" s="47" t="s">
        <v>4</v>
      </c>
      <c r="AK66" s="48">
        <f>VLOOKUP(AJ66,'Price List'!A:D,4,FALSE)</f>
        <v>0</v>
      </c>
      <c r="AL66" s="48"/>
      <c r="AM66" s="47" t="s">
        <v>4</v>
      </c>
      <c r="AN66" s="48">
        <f>VLOOKUP(AM66,'Price List'!A:D,4,FALSE)</f>
        <v>0</v>
      </c>
      <c r="AO66" s="48"/>
      <c r="AP66" s="47" t="s">
        <v>4</v>
      </c>
      <c r="AQ66" s="48">
        <f>VLOOKUP(AP66,'Price List'!A:D,4,FALSE)</f>
        <v>0</v>
      </c>
      <c r="AR66" s="48"/>
      <c r="AS66" s="47" t="s">
        <v>4</v>
      </c>
      <c r="AT66" s="48">
        <f>VLOOKUP(AS66,'Price List'!A:D,4,FALSE)</f>
        <v>0</v>
      </c>
      <c r="AU66" s="48"/>
      <c r="AV66" s="47" t="s">
        <v>4</v>
      </c>
      <c r="AW66" s="48">
        <f>VLOOKUP(AV66,'Price List'!A:D,4,FALSE)</f>
        <v>0</v>
      </c>
      <c r="AX66" s="48"/>
      <c r="AY66" s="47" t="s">
        <v>4</v>
      </c>
      <c r="AZ66" s="48">
        <f>VLOOKUP(AY66,'Price List'!A:D,4,FALSE)</f>
        <v>0</v>
      </c>
      <c r="BA66" s="48"/>
      <c r="BB66" s="47" t="s">
        <v>4</v>
      </c>
      <c r="BC66" s="48">
        <f>VLOOKUP(BB66,'Price List'!A:D,4,FALSE)</f>
        <v>0</v>
      </c>
      <c r="BD66" s="48"/>
      <c r="BE66" s="49">
        <f t="shared" si="0"/>
        <v>0</v>
      </c>
      <c r="BL66" s="20" t="s">
        <v>106</v>
      </c>
    </row>
    <row r="67" spans="1:64" ht="15.6" x14ac:dyDescent="0.3">
      <c r="B67" s="51"/>
      <c r="C67" s="55"/>
      <c r="D67" s="46"/>
      <c r="E67" s="51"/>
      <c r="F67" s="51"/>
      <c r="G67" s="46"/>
      <c r="H67" s="51"/>
      <c r="I67" s="55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47" t="s">
        <v>4</v>
      </c>
      <c r="V67" s="48">
        <f>VLOOKUP(Summary!U67,'Price List'!A:D,4,)</f>
        <v>0</v>
      </c>
      <c r="W67" s="48"/>
      <c r="X67" s="47" t="s">
        <v>4</v>
      </c>
      <c r="Y67" s="48">
        <f>VLOOKUP(X67,'Price List'!A:D,4,FALSE)</f>
        <v>0</v>
      </c>
      <c r="Z67" s="48"/>
      <c r="AA67" s="47" t="s">
        <v>4</v>
      </c>
      <c r="AB67" s="48">
        <f>VLOOKUP(AA67,'Price List'!A:D,4,FALSE)</f>
        <v>0</v>
      </c>
      <c r="AC67" s="48"/>
      <c r="AD67" s="47" t="s">
        <v>4</v>
      </c>
      <c r="AE67" s="48">
        <f>VLOOKUP(AG67,'Price List'!A:D,4,FALSE)</f>
        <v>0</v>
      </c>
      <c r="AF67" s="48"/>
      <c r="AG67" s="47" t="s">
        <v>4</v>
      </c>
      <c r="AH67" s="48">
        <f>VLOOKUP(AG67,'Price List'!A:D,4,FALSE)</f>
        <v>0</v>
      </c>
      <c r="AI67" s="48"/>
      <c r="AJ67" s="47" t="s">
        <v>4</v>
      </c>
      <c r="AK67" s="48">
        <f>VLOOKUP(AJ67,'Price List'!A:D,4,FALSE)</f>
        <v>0</v>
      </c>
      <c r="AL67" s="48"/>
      <c r="AM67" s="47" t="s">
        <v>4</v>
      </c>
      <c r="AN67" s="48">
        <f>VLOOKUP(AM67,'Price List'!A:D,4,FALSE)</f>
        <v>0</v>
      </c>
      <c r="AO67" s="48"/>
      <c r="AP67" s="47" t="s">
        <v>4</v>
      </c>
      <c r="AQ67" s="48">
        <f>VLOOKUP(AP67,'Price List'!A:D,4,FALSE)</f>
        <v>0</v>
      </c>
      <c r="AR67" s="48"/>
      <c r="AS67" s="47" t="s">
        <v>4</v>
      </c>
      <c r="AT67" s="48">
        <f>VLOOKUP(AS67,'Price List'!A:D,4,FALSE)</f>
        <v>0</v>
      </c>
      <c r="AU67" s="48"/>
      <c r="AV67" s="47" t="s">
        <v>4</v>
      </c>
      <c r="AW67" s="48">
        <f>VLOOKUP(AV67,'Price List'!A:D,4,FALSE)</f>
        <v>0</v>
      </c>
      <c r="AX67" s="48"/>
      <c r="AY67" s="47" t="s">
        <v>4</v>
      </c>
      <c r="AZ67" s="48">
        <f>VLOOKUP(AY67,'Price List'!A:D,4,FALSE)</f>
        <v>0</v>
      </c>
      <c r="BA67" s="48"/>
      <c r="BB67" s="47" t="s">
        <v>4</v>
      </c>
      <c r="BC67" s="48">
        <f>VLOOKUP(BB67,'Price List'!A:D,4,FALSE)</f>
        <v>0</v>
      </c>
      <c r="BD67" s="48"/>
      <c r="BE67" s="49">
        <f t="shared" si="0"/>
        <v>0</v>
      </c>
      <c r="BL67" s="20" t="s">
        <v>107</v>
      </c>
    </row>
    <row r="68" spans="1:64" ht="15.6" x14ac:dyDescent="0.3">
      <c r="A68" s="50"/>
      <c r="B68" s="51"/>
      <c r="C68" s="55"/>
      <c r="D68" s="46"/>
      <c r="E68" s="51"/>
      <c r="F68" s="51"/>
      <c r="G68" s="46"/>
      <c r="H68" s="51"/>
      <c r="I68" s="55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47" t="s">
        <v>4</v>
      </c>
      <c r="V68" s="48">
        <f>VLOOKUP(Summary!U68,'Price List'!A:D,4,)</f>
        <v>0</v>
      </c>
      <c r="W68" s="48"/>
      <c r="X68" s="47" t="s">
        <v>4</v>
      </c>
      <c r="Y68" s="48">
        <f>VLOOKUP(X68,'Price List'!A:D,4,FALSE)</f>
        <v>0</v>
      </c>
      <c r="Z68" s="48"/>
      <c r="AA68" s="47" t="s">
        <v>4</v>
      </c>
      <c r="AB68" s="48">
        <f>VLOOKUP(AA68,'Price List'!A:D,4,FALSE)</f>
        <v>0</v>
      </c>
      <c r="AC68" s="48"/>
      <c r="AD68" s="47" t="s">
        <v>4</v>
      </c>
      <c r="AE68" s="48">
        <f>VLOOKUP(AG68,'Price List'!A:D,4,FALSE)</f>
        <v>0</v>
      </c>
      <c r="AF68" s="48"/>
      <c r="AG68" s="47" t="s">
        <v>4</v>
      </c>
      <c r="AH68" s="48">
        <f>VLOOKUP(AG68,'Price List'!A:D,4,FALSE)</f>
        <v>0</v>
      </c>
      <c r="AI68" s="48"/>
      <c r="AJ68" s="47" t="s">
        <v>4</v>
      </c>
      <c r="AK68" s="48">
        <f>VLOOKUP(AJ68,'Price List'!A:D,4,FALSE)</f>
        <v>0</v>
      </c>
      <c r="AL68" s="48"/>
      <c r="AM68" s="47" t="s">
        <v>4</v>
      </c>
      <c r="AN68" s="48">
        <f>VLOOKUP(AM68,'Price List'!A:D,4,FALSE)</f>
        <v>0</v>
      </c>
      <c r="AO68" s="48"/>
      <c r="AP68" s="47" t="s">
        <v>4</v>
      </c>
      <c r="AQ68" s="48">
        <f>VLOOKUP(AP68,'Price List'!A:D,4,FALSE)</f>
        <v>0</v>
      </c>
      <c r="AR68" s="48"/>
      <c r="AS68" s="47" t="s">
        <v>4</v>
      </c>
      <c r="AT68" s="48">
        <f>VLOOKUP(AS68,'Price List'!A:D,4,FALSE)</f>
        <v>0</v>
      </c>
      <c r="AU68" s="48"/>
      <c r="AV68" s="47" t="s">
        <v>4</v>
      </c>
      <c r="AW68" s="48">
        <f>VLOOKUP(AV68,'Price List'!A:D,4,FALSE)</f>
        <v>0</v>
      </c>
      <c r="AX68" s="48"/>
      <c r="AY68" s="47" t="s">
        <v>4</v>
      </c>
      <c r="AZ68" s="48">
        <f>VLOOKUP(AY68,'Price List'!A:D,4,FALSE)</f>
        <v>0</v>
      </c>
      <c r="BA68" s="48"/>
      <c r="BB68" s="47" t="s">
        <v>4</v>
      </c>
      <c r="BC68" s="48">
        <f>VLOOKUP(BB68,'Price List'!A:D,4,FALSE)</f>
        <v>0</v>
      </c>
      <c r="BD68" s="48"/>
      <c r="BE68" s="49">
        <f t="shared" si="0"/>
        <v>0</v>
      </c>
      <c r="BL68" s="20" t="s">
        <v>108</v>
      </c>
    </row>
    <row r="69" spans="1:64" ht="15.6" x14ac:dyDescent="0.3">
      <c r="A69" s="50"/>
      <c r="B69" s="51"/>
      <c r="C69" s="55"/>
      <c r="D69" s="46"/>
      <c r="E69" s="51"/>
      <c r="F69" s="51"/>
      <c r="G69" s="46"/>
      <c r="H69" s="51"/>
      <c r="I69" s="55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47" t="s">
        <v>4</v>
      </c>
      <c r="V69" s="48">
        <f>VLOOKUP(Summary!U69,'Price List'!A:D,4,)</f>
        <v>0</v>
      </c>
      <c r="W69" s="48"/>
      <c r="X69" s="47" t="s">
        <v>4</v>
      </c>
      <c r="Y69" s="48">
        <f>VLOOKUP(X69,'Price List'!A:D,4,FALSE)</f>
        <v>0</v>
      </c>
      <c r="Z69" s="48"/>
      <c r="AA69" s="47" t="s">
        <v>4</v>
      </c>
      <c r="AB69" s="48">
        <f>VLOOKUP(AA69,'Price List'!A:D,4,FALSE)</f>
        <v>0</v>
      </c>
      <c r="AC69" s="48"/>
      <c r="AD69" s="47" t="s">
        <v>4</v>
      </c>
      <c r="AE69" s="48">
        <f>VLOOKUP(AG69,'Price List'!A:D,4,FALSE)</f>
        <v>0</v>
      </c>
      <c r="AF69" s="48"/>
      <c r="AG69" s="47" t="s">
        <v>4</v>
      </c>
      <c r="AH69" s="48">
        <f>VLOOKUP(AG69,'Price List'!A:D,4,FALSE)</f>
        <v>0</v>
      </c>
      <c r="AI69" s="48"/>
      <c r="AJ69" s="47" t="s">
        <v>4</v>
      </c>
      <c r="AK69" s="48">
        <f>VLOOKUP(AJ69,'Price List'!A:D,4,FALSE)</f>
        <v>0</v>
      </c>
      <c r="AL69" s="48"/>
      <c r="AM69" s="47" t="s">
        <v>4</v>
      </c>
      <c r="AN69" s="48">
        <f>VLOOKUP(AM69,'Price List'!A:D,4,FALSE)</f>
        <v>0</v>
      </c>
      <c r="AO69" s="48"/>
      <c r="AP69" s="47" t="s">
        <v>4</v>
      </c>
      <c r="AQ69" s="48">
        <f>VLOOKUP(AP69,'Price List'!A:D,4,FALSE)</f>
        <v>0</v>
      </c>
      <c r="AR69" s="48"/>
      <c r="AS69" s="47" t="s">
        <v>4</v>
      </c>
      <c r="AT69" s="48">
        <f>VLOOKUP(AS69,'Price List'!A:D,4,FALSE)</f>
        <v>0</v>
      </c>
      <c r="AU69" s="48"/>
      <c r="AV69" s="47" t="s">
        <v>4</v>
      </c>
      <c r="AW69" s="48">
        <f>VLOOKUP(AV69,'Price List'!A:D,4,FALSE)</f>
        <v>0</v>
      </c>
      <c r="AX69" s="48"/>
      <c r="AY69" s="47" t="s">
        <v>4</v>
      </c>
      <c r="AZ69" s="48">
        <f>VLOOKUP(AY69,'Price List'!A:D,4,FALSE)</f>
        <v>0</v>
      </c>
      <c r="BA69" s="48"/>
      <c r="BB69" s="47" t="s">
        <v>4</v>
      </c>
      <c r="BC69" s="48">
        <f>VLOOKUP(BB69,'Price List'!A:D,4,FALSE)</f>
        <v>0</v>
      </c>
      <c r="BD69" s="48"/>
      <c r="BE69" s="49">
        <f t="shared" si="0"/>
        <v>0</v>
      </c>
      <c r="BL69" s="20" t="s">
        <v>109</v>
      </c>
    </row>
    <row r="70" spans="1:64" ht="15.6" x14ac:dyDescent="0.3">
      <c r="B70" s="60"/>
      <c r="C70" s="61"/>
      <c r="D70" s="46"/>
      <c r="E70" s="60"/>
      <c r="F70" s="60"/>
      <c r="G70" s="46"/>
      <c r="H70" s="51"/>
      <c r="I70" s="61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47" t="s">
        <v>4</v>
      </c>
      <c r="V70" s="48">
        <f>VLOOKUP(Summary!U70,'Price List'!A:D,4,)</f>
        <v>0</v>
      </c>
      <c r="W70" s="48"/>
      <c r="X70" s="47" t="s">
        <v>4</v>
      </c>
      <c r="Y70" s="48">
        <f>VLOOKUP(X70,'Price List'!A:D,4,FALSE)</f>
        <v>0</v>
      </c>
      <c r="Z70" s="48"/>
      <c r="AA70" s="47" t="s">
        <v>4</v>
      </c>
      <c r="AB70" s="48">
        <f>VLOOKUP(AA70,'Price List'!A:D,4,FALSE)</f>
        <v>0</v>
      </c>
      <c r="AC70" s="48"/>
      <c r="AD70" s="47" t="s">
        <v>4</v>
      </c>
      <c r="AE70" s="48">
        <f>VLOOKUP(AG70,'Price List'!A:D,4,FALSE)</f>
        <v>0</v>
      </c>
      <c r="AF70" s="48"/>
      <c r="AG70" s="47" t="s">
        <v>4</v>
      </c>
      <c r="AH70" s="48">
        <f>VLOOKUP(AG70,'Price List'!A:D,4,FALSE)</f>
        <v>0</v>
      </c>
      <c r="AI70" s="48"/>
      <c r="AJ70" s="47" t="s">
        <v>4</v>
      </c>
      <c r="AK70" s="48">
        <f>VLOOKUP(AJ70,'Price List'!A:D,4,FALSE)</f>
        <v>0</v>
      </c>
      <c r="AL70" s="48"/>
      <c r="AM70" s="47" t="s">
        <v>4</v>
      </c>
      <c r="AN70" s="48">
        <f>VLOOKUP(AM70,'Price List'!A:D,4,FALSE)</f>
        <v>0</v>
      </c>
      <c r="AO70" s="48"/>
      <c r="AP70" s="47" t="s">
        <v>4</v>
      </c>
      <c r="AQ70" s="48">
        <f>VLOOKUP(AP70,'Price List'!A:D,4,FALSE)</f>
        <v>0</v>
      </c>
      <c r="AR70" s="48"/>
      <c r="AS70" s="47" t="s">
        <v>4</v>
      </c>
      <c r="AT70" s="48">
        <f>VLOOKUP(AS70,'Price List'!A:D,4,FALSE)</f>
        <v>0</v>
      </c>
      <c r="AU70" s="48"/>
      <c r="AV70" s="47" t="s">
        <v>4</v>
      </c>
      <c r="AW70" s="48">
        <f>VLOOKUP(AV70,'Price List'!A:D,4,FALSE)</f>
        <v>0</v>
      </c>
      <c r="AX70" s="48"/>
      <c r="AY70" s="47" t="s">
        <v>4</v>
      </c>
      <c r="AZ70" s="48">
        <f>VLOOKUP(AY70,'Price List'!A:D,4,FALSE)</f>
        <v>0</v>
      </c>
      <c r="BA70" s="48"/>
      <c r="BB70" s="47" t="s">
        <v>4</v>
      </c>
      <c r="BC70" s="48">
        <f>VLOOKUP(BB70,'Price List'!A:D,4,FALSE)</f>
        <v>0</v>
      </c>
      <c r="BD70" s="48"/>
      <c r="BE70" s="49">
        <f t="shared" si="0"/>
        <v>0</v>
      </c>
      <c r="BL70" s="20" t="s">
        <v>110</v>
      </c>
    </row>
    <row r="71" spans="1:64" ht="15.6" x14ac:dyDescent="0.3">
      <c r="A71" s="50"/>
      <c r="B71" s="51"/>
      <c r="C71" s="55"/>
      <c r="D71" s="46"/>
      <c r="E71" s="51"/>
      <c r="F71" s="51"/>
      <c r="G71" s="46"/>
      <c r="H71" s="51"/>
      <c r="I71" s="55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47" t="s">
        <v>4</v>
      </c>
      <c r="V71" s="48">
        <f>VLOOKUP(Summary!U71,'Price List'!A:D,4,)</f>
        <v>0</v>
      </c>
      <c r="W71" s="48"/>
      <c r="X71" s="47" t="s">
        <v>4</v>
      </c>
      <c r="Y71" s="48">
        <f>VLOOKUP(X71,'Price List'!A:D,4,FALSE)</f>
        <v>0</v>
      </c>
      <c r="Z71" s="48"/>
      <c r="AA71" s="47" t="s">
        <v>4</v>
      </c>
      <c r="AB71" s="48">
        <f>VLOOKUP(AA71,'Price List'!A:D,4,FALSE)</f>
        <v>0</v>
      </c>
      <c r="AC71" s="48"/>
      <c r="AD71" s="47" t="s">
        <v>4</v>
      </c>
      <c r="AE71" s="48">
        <f>VLOOKUP(AG71,'Price List'!A:D,4,FALSE)</f>
        <v>0</v>
      </c>
      <c r="AF71" s="48"/>
      <c r="AG71" s="47" t="s">
        <v>4</v>
      </c>
      <c r="AH71" s="48">
        <f>VLOOKUP(AG71,'Price List'!A:D,4,FALSE)</f>
        <v>0</v>
      </c>
      <c r="AI71" s="48"/>
      <c r="AJ71" s="47" t="s">
        <v>4</v>
      </c>
      <c r="AK71" s="48">
        <f>VLOOKUP(AJ71,'Price List'!A:D,4,FALSE)</f>
        <v>0</v>
      </c>
      <c r="AL71" s="48"/>
      <c r="AM71" s="47" t="s">
        <v>4</v>
      </c>
      <c r="AN71" s="48">
        <f>VLOOKUP(AM71,'Price List'!A:D,4,FALSE)</f>
        <v>0</v>
      </c>
      <c r="AO71" s="48"/>
      <c r="AP71" s="47" t="s">
        <v>4</v>
      </c>
      <c r="AQ71" s="48">
        <f>VLOOKUP(AP71,'Price List'!A:D,4,FALSE)</f>
        <v>0</v>
      </c>
      <c r="AR71" s="48"/>
      <c r="AS71" s="47" t="s">
        <v>4</v>
      </c>
      <c r="AT71" s="48">
        <f>VLOOKUP(AS71,'Price List'!A:D,4,FALSE)</f>
        <v>0</v>
      </c>
      <c r="AU71" s="48"/>
      <c r="AV71" s="47" t="s">
        <v>4</v>
      </c>
      <c r="AW71" s="48">
        <f>VLOOKUP(AV71,'Price List'!A:D,4,FALSE)</f>
        <v>0</v>
      </c>
      <c r="AX71" s="48"/>
      <c r="AY71" s="47" t="s">
        <v>4</v>
      </c>
      <c r="AZ71" s="48">
        <f>VLOOKUP(AY71,'Price List'!A:D,4,FALSE)</f>
        <v>0</v>
      </c>
      <c r="BA71" s="48"/>
      <c r="BB71" s="47" t="s">
        <v>4</v>
      </c>
      <c r="BC71" s="48">
        <f>VLOOKUP(BB71,'Price List'!A:D,4,FALSE)</f>
        <v>0</v>
      </c>
      <c r="BD71" s="48"/>
      <c r="BE71" s="49">
        <f t="shared" si="0"/>
        <v>0</v>
      </c>
      <c r="BL71" s="20" t="s">
        <v>111</v>
      </c>
    </row>
    <row r="72" spans="1:64" ht="15.6" x14ac:dyDescent="0.3">
      <c r="A72" s="50"/>
      <c r="B72" s="51"/>
      <c r="C72" s="55"/>
      <c r="D72" s="46"/>
      <c r="E72" s="51"/>
      <c r="F72" s="51"/>
      <c r="G72" s="46"/>
      <c r="H72" s="51"/>
      <c r="I72" s="55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47" t="s">
        <v>4</v>
      </c>
      <c r="V72" s="48">
        <f>VLOOKUP(Summary!U72,'Price List'!A:D,4,)</f>
        <v>0</v>
      </c>
      <c r="W72" s="48"/>
      <c r="X72" s="47" t="s">
        <v>4</v>
      </c>
      <c r="Y72" s="48">
        <f>VLOOKUP(X72,'Price List'!A:D,4,FALSE)</f>
        <v>0</v>
      </c>
      <c r="Z72" s="48"/>
      <c r="AA72" s="47" t="s">
        <v>4</v>
      </c>
      <c r="AB72" s="48">
        <f>VLOOKUP(AA72,'Price List'!A:D,4,FALSE)</f>
        <v>0</v>
      </c>
      <c r="AC72" s="48"/>
      <c r="AD72" s="47" t="s">
        <v>4</v>
      </c>
      <c r="AE72" s="48">
        <f>VLOOKUP(AG72,'Price List'!A:D,4,FALSE)</f>
        <v>0</v>
      </c>
      <c r="AF72" s="48"/>
      <c r="AG72" s="47" t="s">
        <v>4</v>
      </c>
      <c r="AH72" s="48">
        <f>VLOOKUP(AG72,'Price List'!A:D,4,FALSE)</f>
        <v>0</v>
      </c>
      <c r="AI72" s="48"/>
      <c r="AJ72" s="47" t="s">
        <v>4</v>
      </c>
      <c r="AK72" s="48">
        <f>VLOOKUP(AJ72,'Price List'!A:D,4,FALSE)</f>
        <v>0</v>
      </c>
      <c r="AL72" s="48"/>
      <c r="AM72" s="47" t="s">
        <v>4</v>
      </c>
      <c r="AN72" s="48">
        <f>VLOOKUP(AM72,'Price List'!A:D,4,FALSE)</f>
        <v>0</v>
      </c>
      <c r="AO72" s="48"/>
      <c r="AP72" s="47" t="s">
        <v>4</v>
      </c>
      <c r="AQ72" s="48">
        <f>VLOOKUP(AP72,'Price List'!A:D,4,FALSE)</f>
        <v>0</v>
      </c>
      <c r="AR72" s="48"/>
      <c r="AS72" s="47" t="s">
        <v>4</v>
      </c>
      <c r="AT72" s="48">
        <f>VLOOKUP(AS72,'Price List'!A:D,4,FALSE)</f>
        <v>0</v>
      </c>
      <c r="AU72" s="48"/>
      <c r="AV72" s="47" t="s">
        <v>4</v>
      </c>
      <c r="AW72" s="48">
        <f>VLOOKUP(AV72,'Price List'!A:D,4,FALSE)</f>
        <v>0</v>
      </c>
      <c r="AX72" s="48"/>
      <c r="AY72" s="47" t="s">
        <v>4</v>
      </c>
      <c r="AZ72" s="48">
        <f>VLOOKUP(AY72,'Price List'!A:D,4,FALSE)</f>
        <v>0</v>
      </c>
      <c r="BA72" s="48"/>
      <c r="BB72" s="47" t="s">
        <v>4</v>
      </c>
      <c r="BC72" s="48">
        <f>VLOOKUP(BB72,'Price List'!A:D,4,FALSE)</f>
        <v>0</v>
      </c>
      <c r="BD72" s="48"/>
      <c r="BE72" s="49">
        <f t="shared" si="0"/>
        <v>0</v>
      </c>
      <c r="BL72" s="20" t="s">
        <v>112</v>
      </c>
    </row>
    <row r="73" spans="1:64" ht="15.6" x14ac:dyDescent="0.3">
      <c r="B73" s="51"/>
      <c r="C73" s="55"/>
      <c r="D73" s="46"/>
      <c r="E73" s="51"/>
      <c r="F73" s="51"/>
      <c r="G73" s="46"/>
      <c r="H73" s="51"/>
      <c r="I73" s="55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47" t="s">
        <v>4</v>
      </c>
      <c r="V73" s="48">
        <f>VLOOKUP(Summary!U73,'Price List'!A:D,4,)</f>
        <v>0</v>
      </c>
      <c r="W73" s="48"/>
      <c r="X73" s="47" t="s">
        <v>4</v>
      </c>
      <c r="Y73" s="48">
        <f>VLOOKUP(X73,'Price List'!A:D,4,FALSE)</f>
        <v>0</v>
      </c>
      <c r="Z73" s="48"/>
      <c r="AA73" s="47" t="s">
        <v>4</v>
      </c>
      <c r="AB73" s="48">
        <f>VLOOKUP(AA73,'Price List'!A:D,4,FALSE)</f>
        <v>0</v>
      </c>
      <c r="AC73" s="48"/>
      <c r="AD73" s="47" t="s">
        <v>4</v>
      </c>
      <c r="AE73" s="48">
        <f>VLOOKUP(AG73,'Price List'!A:D,4,FALSE)</f>
        <v>0</v>
      </c>
      <c r="AF73" s="48"/>
      <c r="AG73" s="47" t="s">
        <v>4</v>
      </c>
      <c r="AH73" s="48">
        <f>VLOOKUP(AG73,'Price List'!A:D,4,FALSE)</f>
        <v>0</v>
      </c>
      <c r="AI73" s="48"/>
      <c r="AJ73" s="47" t="s">
        <v>4</v>
      </c>
      <c r="AK73" s="48">
        <f>VLOOKUP(AJ73,'Price List'!A:D,4,FALSE)</f>
        <v>0</v>
      </c>
      <c r="AL73" s="48"/>
      <c r="AM73" s="47" t="s">
        <v>4</v>
      </c>
      <c r="AN73" s="48">
        <f>VLOOKUP(AM73,'Price List'!A:D,4,FALSE)</f>
        <v>0</v>
      </c>
      <c r="AO73" s="48"/>
      <c r="AP73" s="47" t="s">
        <v>4</v>
      </c>
      <c r="AQ73" s="48">
        <f>VLOOKUP(AP73,'Price List'!A:D,4,FALSE)</f>
        <v>0</v>
      </c>
      <c r="AR73" s="48"/>
      <c r="AS73" s="47" t="s">
        <v>4</v>
      </c>
      <c r="AT73" s="48">
        <f>VLOOKUP(AS73,'Price List'!A:D,4,FALSE)</f>
        <v>0</v>
      </c>
      <c r="AU73" s="48"/>
      <c r="AV73" s="47" t="s">
        <v>4</v>
      </c>
      <c r="AW73" s="48">
        <f>VLOOKUP(AV73,'Price List'!A:D,4,FALSE)</f>
        <v>0</v>
      </c>
      <c r="AX73" s="48"/>
      <c r="AY73" s="47" t="s">
        <v>4</v>
      </c>
      <c r="AZ73" s="48">
        <f>VLOOKUP(AY73,'Price List'!A:D,4,FALSE)</f>
        <v>0</v>
      </c>
      <c r="BA73" s="48"/>
      <c r="BB73" s="47" t="s">
        <v>4</v>
      </c>
      <c r="BC73" s="48">
        <f>VLOOKUP(BB73,'Price List'!A:D,4,FALSE)</f>
        <v>0</v>
      </c>
      <c r="BD73" s="48"/>
      <c r="BE73" s="49">
        <f t="shared" si="0"/>
        <v>0</v>
      </c>
      <c r="BL73" s="20" t="s">
        <v>113</v>
      </c>
    </row>
    <row r="74" spans="1:64" ht="15.6" x14ac:dyDescent="0.3">
      <c r="A74" s="50"/>
      <c r="B74" s="51"/>
      <c r="C74" s="55"/>
      <c r="D74" s="46"/>
      <c r="E74" s="51"/>
      <c r="F74" s="51"/>
      <c r="G74" s="46"/>
      <c r="H74" s="51"/>
      <c r="I74" s="55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47" t="s">
        <v>4</v>
      </c>
      <c r="V74" s="48">
        <f>VLOOKUP(Summary!U74,'Price List'!A:D,4,)</f>
        <v>0</v>
      </c>
      <c r="W74" s="48"/>
      <c r="X74" s="47" t="s">
        <v>4</v>
      </c>
      <c r="Y74" s="48">
        <f>VLOOKUP(X74,'Price List'!A:D,4,FALSE)</f>
        <v>0</v>
      </c>
      <c r="Z74" s="48"/>
      <c r="AA74" s="47" t="s">
        <v>4</v>
      </c>
      <c r="AB74" s="48">
        <f>VLOOKUP(AA74,'Price List'!A:D,4,FALSE)</f>
        <v>0</v>
      </c>
      <c r="AC74" s="48"/>
      <c r="AD74" s="47" t="s">
        <v>4</v>
      </c>
      <c r="AE74" s="48">
        <f>VLOOKUP(AG74,'Price List'!A:D,4,FALSE)</f>
        <v>0</v>
      </c>
      <c r="AF74" s="48"/>
      <c r="AG74" s="47" t="s">
        <v>4</v>
      </c>
      <c r="AH74" s="48">
        <f>VLOOKUP(AG74,'Price List'!A:D,4,FALSE)</f>
        <v>0</v>
      </c>
      <c r="AI74" s="48"/>
      <c r="AJ74" s="47" t="s">
        <v>4</v>
      </c>
      <c r="AK74" s="48">
        <f>VLOOKUP(AJ74,'Price List'!A:D,4,FALSE)</f>
        <v>0</v>
      </c>
      <c r="AL74" s="48"/>
      <c r="AM74" s="47" t="s">
        <v>4</v>
      </c>
      <c r="AN74" s="48">
        <f>VLOOKUP(AM74,'Price List'!A:D,4,FALSE)</f>
        <v>0</v>
      </c>
      <c r="AO74" s="48"/>
      <c r="AP74" s="47" t="s">
        <v>4</v>
      </c>
      <c r="AQ74" s="48">
        <f>VLOOKUP(AP74,'Price List'!A:D,4,FALSE)</f>
        <v>0</v>
      </c>
      <c r="AR74" s="48"/>
      <c r="AS74" s="47" t="s">
        <v>4</v>
      </c>
      <c r="AT74" s="48">
        <f>VLOOKUP(AS74,'Price List'!A:D,4,FALSE)</f>
        <v>0</v>
      </c>
      <c r="AU74" s="48"/>
      <c r="AV74" s="47" t="s">
        <v>4</v>
      </c>
      <c r="AW74" s="48">
        <f>VLOOKUP(AV74,'Price List'!A:D,4,FALSE)</f>
        <v>0</v>
      </c>
      <c r="AX74" s="48"/>
      <c r="AY74" s="47" t="s">
        <v>4</v>
      </c>
      <c r="AZ74" s="48">
        <f>VLOOKUP(AY74,'Price List'!A:D,4,FALSE)</f>
        <v>0</v>
      </c>
      <c r="BA74" s="48"/>
      <c r="BB74" s="47" t="s">
        <v>4</v>
      </c>
      <c r="BC74" s="48">
        <f>VLOOKUP(BB74,'Price List'!A:D,4,FALSE)</f>
        <v>0</v>
      </c>
      <c r="BD74" s="48"/>
      <c r="BE74" s="49">
        <f t="shared" ref="BE74:BE137" si="1">BD74+BA74+AX74+AU74+AR74+AO74+AL74+AI74+AF74+AC74+Z74+W74</f>
        <v>0</v>
      </c>
      <c r="BL74" s="20" t="s">
        <v>114</v>
      </c>
    </row>
    <row r="75" spans="1:64" ht="15.6" x14ac:dyDescent="0.3">
      <c r="A75" s="50"/>
      <c r="B75" s="51"/>
      <c r="C75" s="55"/>
      <c r="D75" s="46"/>
      <c r="E75" s="51"/>
      <c r="F75" s="51"/>
      <c r="G75" s="46"/>
      <c r="H75" s="51"/>
      <c r="I75" s="55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47" t="s">
        <v>4</v>
      </c>
      <c r="V75" s="48">
        <f>VLOOKUP(Summary!U75,'Price List'!A:D,4,)</f>
        <v>0</v>
      </c>
      <c r="W75" s="48"/>
      <c r="X75" s="47" t="s">
        <v>4</v>
      </c>
      <c r="Y75" s="48">
        <f>VLOOKUP(X75,'Price List'!A:D,4,FALSE)</f>
        <v>0</v>
      </c>
      <c r="Z75" s="48"/>
      <c r="AA75" s="47" t="s">
        <v>4</v>
      </c>
      <c r="AB75" s="48">
        <f>VLOOKUP(AA75,'Price List'!A:D,4,FALSE)</f>
        <v>0</v>
      </c>
      <c r="AC75" s="48"/>
      <c r="AD75" s="47" t="s">
        <v>4</v>
      </c>
      <c r="AE75" s="48">
        <f>VLOOKUP(AG75,'Price List'!A:D,4,FALSE)</f>
        <v>0</v>
      </c>
      <c r="AF75" s="48"/>
      <c r="AG75" s="47" t="s">
        <v>4</v>
      </c>
      <c r="AH75" s="48">
        <f>VLOOKUP(AG75,'Price List'!A:D,4,FALSE)</f>
        <v>0</v>
      </c>
      <c r="AI75" s="48"/>
      <c r="AJ75" s="47" t="s">
        <v>4</v>
      </c>
      <c r="AK75" s="48">
        <f>VLOOKUP(AJ75,'Price List'!A:D,4,FALSE)</f>
        <v>0</v>
      </c>
      <c r="AL75" s="48"/>
      <c r="AM75" s="47" t="s">
        <v>4</v>
      </c>
      <c r="AN75" s="48">
        <f>VLOOKUP(AM75,'Price List'!A:D,4,FALSE)</f>
        <v>0</v>
      </c>
      <c r="AO75" s="48"/>
      <c r="AP75" s="47" t="s">
        <v>4</v>
      </c>
      <c r="AQ75" s="48">
        <f>VLOOKUP(AP75,'Price List'!A:D,4,FALSE)</f>
        <v>0</v>
      </c>
      <c r="AR75" s="48"/>
      <c r="AS75" s="47" t="s">
        <v>4</v>
      </c>
      <c r="AT75" s="48">
        <f>VLOOKUP(AS75,'Price List'!A:D,4,FALSE)</f>
        <v>0</v>
      </c>
      <c r="AU75" s="48"/>
      <c r="AV75" s="47" t="s">
        <v>4</v>
      </c>
      <c r="AW75" s="48">
        <f>VLOOKUP(AV75,'Price List'!A:D,4,FALSE)</f>
        <v>0</v>
      </c>
      <c r="AX75" s="48"/>
      <c r="AY75" s="47" t="s">
        <v>4</v>
      </c>
      <c r="AZ75" s="48">
        <f>VLOOKUP(AY75,'Price List'!A:D,4,FALSE)</f>
        <v>0</v>
      </c>
      <c r="BA75" s="48"/>
      <c r="BB75" s="47" t="s">
        <v>4</v>
      </c>
      <c r="BC75" s="48">
        <f>VLOOKUP(BB75,'Price List'!A:D,4,FALSE)</f>
        <v>0</v>
      </c>
      <c r="BD75" s="48"/>
      <c r="BE75" s="49">
        <f t="shared" si="1"/>
        <v>0</v>
      </c>
      <c r="BL75" s="20" t="s">
        <v>115</v>
      </c>
    </row>
    <row r="76" spans="1:64" ht="15.6" x14ac:dyDescent="0.3">
      <c r="B76" s="51"/>
      <c r="C76" s="55"/>
      <c r="D76" s="46"/>
      <c r="E76" s="51"/>
      <c r="F76" s="51"/>
      <c r="G76" s="46"/>
      <c r="H76" s="51"/>
      <c r="I76" s="55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47" t="s">
        <v>4</v>
      </c>
      <c r="V76" s="48">
        <f>VLOOKUP(Summary!U76,'Price List'!A:D,4,)</f>
        <v>0</v>
      </c>
      <c r="W76" s="48"/>
      <c r="X76" s="47" t="s">
        <v>4</v>
      </c>
      <c r="Y76" s="48">
        <f>VLOOKUP(X76,'Price List'!A:D,4,FALSE)</f>
        <v>0</v>
      </c>
      <c r="Z76" s="48"/>
      <c r="AA76" s="47" t="s">
        <v>4</v>
      </c>
      <c r="AB76" s="48">
        <f>VLOOKUP(AA76,'Price List'!A:D,4,FALSE)</f>
        <v>0</v>
      </c>
      <c r="AC76" s="48"/>
      <c r="AD76" s="47" t="s">
        <v>4</v>
      </c>
      <c r="AE76" s="48">
        <f>VLOOKUP(AG76,'Price List'!A:D,4,FALSE)</f>
        <v>0</v>
      </c>
      <c r="AF76" s="48"/>
      <c r="AG76" s="47" t="s">
        <v>4</v>
      </c>
      <c r="AH76" s="48">
        <f>VLOOKUP(AG76,'Price List'!A:D,4,FALSE)</f>
        <v>0</v>
      </c>
      <c r="AI76" s="48"/>
      <c r="AJ76" s="47" t="s">
        <v>4</v>
      </c>
      <c r="AK76" s="48">
        <f>VLOOKUP(AJ76,'Price List'!A:D,4,FALSE)</f>
        <v>0</v>
      </c>
      <c r="AL76" s="48"/>
      <c r="AM76" s="47" t="s">
        <v>4</v>
      </c>
      <c r="AN76" s="48">
        <f>VLOOKUP(AM76,'Price List'!A:D,4,FALSE)</f>
        <v>0</v>
      </c>
      <c r="AO76" s="48"/>
      <c r="AP76" s="47" t="s">
        <v>4</v>
      </c>
      <c r="AQ76" s="48">
        <f>VLOOKUP(AP76,'Price List'!A:D,4,FALSE)</f>
        <v>0</v>
      </c>
      <c r="AR76" s="48"/>
      <c r="AS76" s="47" t="s">
        <v>4</v>
      </c>
      <c r="AT76" s="48">
        <f>VLOOKUP(AS76,'Price List'!A:D,4,FALSE)</f>
        <v>0</v>
      </c>
      <c r="AU76" s="48"/>
      <c r="AV76" s="47" t="s">
        <v>4</v>
      </c>
      <c r="AW76" s="48">
        <f>VLOOKUP(AV76,'Price List'!A:D,4,FALSE)</f>
        <v>0</v>
      </c>
      <c r="AX76" s="48"/>
      <c r="AY76" s="47" t="s">
        <v>4</v>
      </c>
      <c r="AZ76" s="48">
        <f>VLOOKUP(AY76,'Price List'!A:D,4,FALSE)</f>
        <v>0</v>
      </c>
      <c r="BA76" s="48"/>
      <c r="BB76" s="47" t="s">
        <v>4</v>
      </c>
      <c r="BC76" s="48">
        <f>VLOOKUP(BB76,'Price List'!A:D,4,FALSE)</f>
        <v>0</v>
      </c>
      <c r="BD76" s="48"/>
      <c r="BE76" s="49">
        <f t="shared" si="1"/>
        <v>0</v>
      </c>
      <c r="BL76" s="20" t="s">
        <v>116</v>
      </c>
    </row>
    <row r="77" spans="1:64" ht="15.6" x14ac:dyDescent="0.3">
      <c r="A77" s="50"/>
      <c r="B77" s="51"/>
      <c r="C77" s="55"/>
      <c r="D77" s="46"/>
      <c r="E77" s="51"/>
      <c r="F77" s="51"/>
      <c r="G77" s="46"/>
      <c r="H77" s="51"/>
      <c r="I77" s="55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47" t="s">
        <v>4</v>
      </c>
      <c r="V77" s="48">
        <f>VLOOKUP(Summary!U77,'Price List'!A:D,4,)</f>
        <v>0</v>
      </c>
      <c r="W77" s="48"/>
      <c r="X77" s="47" t="s">
        <v>4</v>
      </c>
      <c r="Y77" s="48">
        <f>VLOOKUP(X77,'Price List'!A:D,4,FALSE)</f>
        <v>0</v>
      </c>
      <c r="Z77" s="48"/>
      <c r="AA77" s="47" t="s">
        <v>4</v>
      </c>
      <c r="AB77" s="48">
        <f>VLOOKUP(AA77,'Price List'!A:D,4,FALSE)</f>
        <v>0</v>
      </c>
      <c r="AC77" s="48"/>
      <c r="AD77" s="47" t="s">
        <v>4</v>
      </c>
      <c r="AE77" s="48">
        <f>VLOOKUP(AG77,'Price List'!A:D,4,FALSE)</f>
        <v>0</v>
      </c>
      <c r="AF77" s="48"/>
      <c r="AG77" s="47" t="s">
        <v>4</v>
      </c>
      <c r="AH77" s="48">
        <f>VLOOKUP(AG77,'Price List'!A:D,4,FALSE)</f>
        <v>0</v>
      </c>
      <c r="AI77" s="48"/>
      <c r="AJ77" s="47" t="s">
        <v>4</v>
      </c>
      <c r="AK77" s="48">
        <f>VLOOKUP(AJ77,'Price List'!A:D,4,FALSE)</f>
        <v>0</v>
      </c>
      <c r="AL77" s="48"/>
      <c r="AM77" s="47" t="s">
        <v>4</v>
      </c>
      <c r="AN77" s="48">
        <f>VLOOKUP(AM77,'Price List'!A:D,4,FALSE)</f>
        <v>0</v>
      </c>
      <c r="AO77" s="48"/>
      <c r="AP77" s="47" t="s">
        <v>4</v>
      </c>
      <c r="AQ77" s="48">
        <f>VLOOKUP(AP77,'Price List'!A:D,4,FALSE)</f>
        <v>0</v>
      </c>
      <c r="AR77" s="48"/>
      <c r="AS77" s="47" t="s">
        <v>4</v>
      </c>
      <c r="AT77" s="48">
        <f>VLOOKUP(AS77,'Price List'!A:D,4,FALSE)</f>
        <v>0</v>
      </c>
      <c r="AU77" s="48"/>
      <c r="AV77" s="47" t="s">
        <v>4</v>
      </c>
      <c r="AW77" s="48">
        <f>VLOOKUP(AV77,'Price List'!A:D,4,FALSE)</f>
        <v>0</v>
      </c>
      <c r="AX77" s="48"/>
      <c r="AY77" s="47" t="s">
        <v>4</v>
      </c>
      <c r="AZ77" s="48">
        <f>VLOOKUP(AY77,'Price List'!A:D,4,FALSE)</f>
        <v>0</v>
      </c>
      <c r="BA77" s="48"/>
      <c r="BB77" s="47" t="s">
        <v>4</v>
      </c>
      <c r="BC77" s="48">
        <f>VLOOKUP(BB77,'Price List'!A:D,4,FALSE)</f>
        <v>0</v>
      </c>
      <c r="BD77" s="48"/>
      <c r="BE77" s="49">
        <f t="shared" si="1"/>
        <v>0</v>
      </c>
      <c r="BL77" s="20" t="s">
        <v>117</v>
      </c>
    </row>
    <row r="78" spans="1:64" ht="15.6" x14ac:dyDescent="0.3">
      <c r="A78" s="50"/>
      <c r="B78" s="51"/>
      <c r="C78" s="55"/>
      <c r="D78" s="46"/>
      <c r="E78" s="51"/>
      <c r="F78" s="51"/>
      <c r="G78" s="46"/>
      <c r="H78" s="51"/>
      <c r="I78" s="55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47" t="s">
        <v>4</v>
      </c>
      <c r="V78" s="48">
        <f>VLOOKUP(Summary!U78,'Price List'!A:D,4,)</f>
        <v>0</v>
      </c>
      <c r="W78" s="48"/>
      <c r="X78" s="47" t="s">
        <v>4</v>
      </c>
      <c r="Y78" s="48">
        <f>VLOOKUP(X78,'Price List'!A:D,4,FALSE)</f>
        <v>0</v>
      </c>
      <c r="Z78" s="48"/>
      <c r="AA78" s="47" t="s">
        <v>4</v>
      </c>
      <c r="AB78" s="48">
        <f>VLOOKUP(AA78,'Price List'!A:D,4,FALSE)</f>
        <v>0</v>
      </c>
      <c r="AC78" s="48"/>
      <c r="AD78" s="47" t="s">
        <v>4</v>
      </c>
      <c r="AE78" s="48">
        <f>VLOOKUP(AG78,'Price List'!A:D,4,FALSE)</f>
        <v>0</v>
      </c>
      <c r="AF78" s="48"/>
      <c r="AG78" s="47" t="s">
        <v>4</v>
      </c>
      <c r="AH78" s="48">
        <f>VLOOKUP(AG78,'Price List'!A:D,4,FALSE)</f>
        <v>0</v>
      </c>
      <c r="AI78" s="48"/>
      <c r="AJ78" s="47" t="s">
        <v>4</v>
      </c>
      <c r="AK78" s="48">
        <f>VLOOKUP(AJ78,'Price List'!A:D,4,FALSE)</f>
        <v>0</v>
      </c>
      <c r="AL78" s="48"/>
      <c r="AM78" s="47" t="s">
        <v>4</v>
      </c>
      <c r="AN78" s="48">
        <f>VLOOKUP(AM78,'Price List'!A:D,4,FALSE)</f>
        <v>0</v>
      </c>
      <c r="AO78" s="48"/>
      <c r="AP78" s="47" t="s">
        <v>4</v>
      </c>
      <c r="AQ78" s="48">
        <f>VLOOKUP(AP78,'Price List'!A:D,4,FALSE)</f>
        <v>0</v>
      </c>
      <c r="AR78" s="48"/>
      <c r="AS78" s="47" t="s">
        <v>4</v>
      </c>
      <c r="AT78" s="48">
        <f>VLOOKUP(AS78,'Price List'!A:D,4,FALSE)</f>
        <v>0</v>
      </c>
      <c r="AU78" s="48"/>
      <c r="AV78" s="47" t="s">
        <v>4</v>
      </c>
      <c r="AW78" s="48">
        <f>VLOOKUP(AV78,'Price List'!A:D,4,FALSE)</f>
        <v>0</v>
      </c>
      <c r="AX78" s="48"/>
      <c r="AY78" s="47" t="s">
        <v>4</v>
      </c>
      <c r="AZ78" s="48">
        <f>VLOOKUP(AY78,'Price List'!A:D,4,FALSE)</f>
        <v>0</v>
      </c>
      <c r="BA78" s="48"/>
      <c r="BB78" s="47" t="s">
        <v>4</v>
      </c>
      <c r="BC78" s="48">
        <f>VLOOKUP(BB78,'Price List'!A:D,4,FALSE)</f>
        <v>0</v>
      </c>
      <c r="BD78" s="48"/>
      <c r="BE78" s="49">
        <f t="shared" si="1"/>
        <v>0</v>
      </c>
      <c r="BL78" s="20" t="s">
        <v>118</v>
      </c>
    </row>
    <row r="79" spans="1:64" ht="15.6" x14ac:dyDescent="0.3">
      <c r="B79" s="51"/>
      <c r="C79" s="55"/>
      <c r="D79" s="46"/>
      <c r="E79" s="51"/>
      <c r="F79" s="51"/>
      <c r="G79" s="46"/>
      <c r="H79" s="51"/>
      <c r="I79" s="55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47" t="s">
        <v>4</v>
      </c>
      <c r="V79" s="48">
        <f>VLOOKUP(Summary!U79,'Price List'!A:D,4,)</f>
        <v>0</v>
      </c>
      <c r="W79" s="48"/>
      <c r="X79" s="47" t="s">
        <v>4</v>
      </c>
      <c r="Y79" s="48">
        <f>VLOOKUP(X79,'Price List'!A:D,4,FALSE)</f>
        <v>0</v>
      </c>
      <c r="Z79" s="48"/>
      <c r="AA79" s="47" t="s">
        <v>4</v>
      </c>
      <c r="AB79" s="48">
        <f>VLOOKUP(AA79,'Price List'!A:D,4,FALSE)</f>
        <v>0</v>
      </c>
      <c r="AC79" s="48"/>
      <c r="AD79" s="47" t="s">
        <v>4</v>
      </c>
      <c r="AE79" s="48">
        <f>VLOOKUP(AG79,'Price List'!A:D,4,FALSE)</f>
        <v>0</v>
      </c>
      <c r="AF79" s="48"/>
      <c r="AG79" s="47" t="s">
        <v>4</v>
      </c>
      <c r="AH79" s="48">
        <f>VLOOKUP(AG79,'Price List'!A:D,4,FALSE)</f>
        <v>0</v>
      </c>
      <c r="AI79" s="48"/>
      <c r="AJ79" s="47" t="s">
        <v>4</v>
      </c>
      <c r="AK79" s="48">
        <f>VLOOKUP(AJ79,'Price List'!A:D,4,FALSE)</f>
        <v>0</v>
      </c>
      <c r="AL79" s="48"/>
      <c r="AM79" s="47" t="s">
        <v>4</v>
      </c>
      <c r="AN79" s="48">
        <f>VLOOKUP(AM79,'Price List'!A:D,4,FALSE)</f>
        <v>0</v>
      </c>
      <c r="AO79" s="48"/>
      <c r="AP79" s="47" t="s">
        <v>4</v>
      </c>
      <c r="AQ79" s="48">
        <f>VLOOKUP(AP79,'Price List'!A:D,4,FALSE)</f>
        <v>0</v>
      </c>
      <c r="AR79" s="48"/>
      <c r="AS79" s="47" t="s">
        <v>4</v>
      </c>
      <c r="AT79" s="48">
        <f>VLOOKUP(AS79,'Price List'!A:D,4,FALSE)</f>
        <v>0</v>
      </c>
      <c r="AU79" s="48"/>
      <c r="AV79" s="47" t="s">
        <v>4</v>
      </c>
      <c r="AW79" s="48">
        <f>VLOOKUP(AV79,'Price List'!A:D,4,FALSE)</f>
        <v>0</v>
      </c>
      <c r="AX79" s="48"/>
      <c r="AY79" s="47" t="s">
        <v>4</v>
      </c>
      <c r="AZ79" s="48">
        <f>VLOOKUP(AY79,'Price List'!A:D,4,FALSE)</f>
        <v>0</v>
      </c>
      <c r="BA79" s="48"/>
      <c r="BB79" s="47" t="s">
        <v>4</v>
      </c>
      <c r="BC79" s="48">
        <f>VLOOKUP(BB79,'Price List'!A:D,4,FALSE)</f>
        <v>0</v>
      </c>
      <c r="BD79" s="48"/>
      <c r="BE79" s="49">
        <f t="shared" si="1"/>
        <v>0</v>
      </c>
      <c r="BL79" s="20" t="s">
        <v>119</v>
      </c>
    </row>
    <row r="80" spans="1:64" ht="15.6" x14ac:dyDescent="0.3">
      <c r="A80" s="50"/>
      <c r="B80" s="51"/>
      <c r="C80" s="55"/>
      <c r="D80" s="46"/>
      <c r="E80" s="51"/>
      <c r="F80" s="51"/>
      <c r="G80" s="46"/>
      <c r="H80" s="51"/>
      <c r="I80" s="55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47" t="s">
        <v>4</v>
      </c>
      <c r="V80" s="48">
        <f>VLOOKUP(Summary!U80,'Price List'!A:D,4,)</f>
        <v>0</v>
      </c>
      <c r="W80" s="48"/>
      <c r="X80" s="47" t="s">
        <v>4</v>
      </c>
      <c r="Y80" s="48">
        <f>VLOOKUP(X80,'Price List'!A:D,4,FALSE)</f>
        <v>0</v>
      </c>
      <c r="Z80" s="48"/>
      <c r="AA80" s="47" t="s">
        <v>4</v>
      </c>
      <c r="AB80" s="48">
        <f>VLOOKUP(AA80,'Price List'!A:D,4,FALSE)</f>
        <v>0</v>
      </c>
      <c r="AC80" s="48"/>
      <c r="AD80" s="47" t="s">
        <v>4</v>
      </c>
      <c r="AE80" s="48">
        <f>VLOOKUP(AG80,'Price List'!A:D,4,FALSE)</f>
        <v>0</v>
      </c>
      <c r="AF80" s="48"/>
      <c r="AG80" s="47" t="s">
        <v>4</v>
      </c>
      <c r="AH80" s="48">
        <f>VLOOKUP(AG80,'Price List'!A:D,4,FALSE)</f>
        <v>0</v>
      </c>
      <c r="AI80" s="48"/>
      <c r="AJ80" s="47" t="s">
        <v>4</v>
      </c>
      <c r="AK80" s="48">
        <f>VLOOKUP(AJ80,'Price List'!A:D,4,FALSE)</f>
        <v>0</v>
      </c>
      <c r="AL80" s="48"/>
      <c r="AM80" s="47" t="s">
        <v>4</v>
      </c>
      <c r="AN80" s="48">
        <f>VLOOKUP(AM80,'Price List'!A:D,4,FALSE)</f>
        <v>0</v>
      </c>
      <c r="AO80" s="48"/>
      <c r="AP80" s="47" t="s">
        <v>4</v>
      </c>
      <c r="AQ80" s="48">
        <f>VLOOKUP(AP80,'Price List'!A:D,4,FALSE)</f>
        <v>0</v>
      </c>
      <c r="AR80" s="48"/>
      <c r="AS80" s="47" t="s">
        <v>4</v>
      </c>
      <c r="AT80" s="48">
        <f>VLOOKUP(AS80,'Price List'!A:D,4,FALSE)</f>
        <v>0</v>
      </c>
      <c r="AU80" s="48"/>
      <c r="AV80" s="47" t="s">
        <v>4</v>
      </c>
      <c r="AW80" s="48">
        <f>VLOOKUP(AV80,'Price List'!A:D,4,FALSE)</f>
        <v>0</v>
      </c>
      <c r="AX80" s="48"/>
      <c r="AY80" s="47" t="s">
        <v>4</v>
      </c>
      <c r="AZ80" s="48">
        <f>VLOOKUP(AY80,'Price List'!A:D,4,FALSE)</f>
        <v>0</v>
      </c>
      <c r="BA80" s="48"/>
      <c r="BB80" s="47" t="s">
        <v>4</v>
      </c>
      <c r="BC80" s="48">
        <f>VLOOKUP(BB80,'Price List'!A:D,4,FALSE)</f>
        <v>0</v>
      </c>
      <c r="BD80" s="48"/>
      <c r="BE80" s="49">
        <f t="shared" si="1"/>
        <v>0</v>
      </c>
      <c r="BL80" s="20" t="s">
        <v>120</v>
      </c>
    </row>
    <row r="81" spans="1:64" ht="15.6" x14ac:dyDescent="0.3">
      <c r="A81" s="50"/>
      <c r="B81" s="51"/>
      <c r="C81" s="55"/>
      <c r="D81" s="46"/>
      <c r="E81" s="51"/>
      <c r="F81" s="51"/>
      <c r="G81" s="46"/>
      <c r="H81" s="51"/>
      <c r="I81" s="55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47" t="s">
        <v>4</v>
      </c>
      <c r="V81" s="48">
        <f>VLOOKUP(Summary!U81,'Price List'!A:D,4,)</f>
        <v>0</v>
      </c>
      <c r="W81" s="48"/>
      <c r="X81" s="47" t="s">
        <v>4</v>
      </c>
      <c r="Y81" s="48">
        <f>VLOOKUP(X81,'Price List'!A:D,4,FALSE)</f>
        <v>0</v>
      </c>
      <c r="Z81" s="48"/>
      <c r="AA81" s="47" t="s">
        <v>4</v>
      </c>
      <c r="AB81" s="48">
        <f>VLOOKUP(AA81,'Price List'!A:D,4,FALSE)</f>
        <v>0</v>
      </c>
      <c r="AC81" s="48"/>
      <c r="AD81" s="47" t="s">
        <v>4</v>
      </c>
      <c r="AE81" s="48">
        <f>VLOOKUP(AG81,'Price List'!A:D,4,FALSE)</f>
        <v>0</v>
      </c>
      <c r="AF81" s="48"/>
      <c r="AG81" s="47" t="s">
        <v>4</v>
      </c>
      <c r="AH81" s="48">
        <f>VLOOKUP(AG81,'Price List'!A:D,4,FALSE)</f>
        <v>0</v>
      </c>
      <c r="AI81" s="48"/>
      <c r="AJ81" s="47" t="s">
        <v>4</v>
      </c>
      <c r="AK81" s="48">
        <f>VLOOKUP(AJ81,'Price List'!A:D,4,FALSE)</f>
        <v>0</v>
      </c>
      <c r="AL81" s="48"/>
      <c r="AM81" s="47" t="s">
        <v>4</v>
      </c>
      <c r="AN81" s="48">
        <f>VLOOKUP(AM81,'Price List'!A:D,4,FALSE)</f>
        <v>0</v>
      </c>
      <c r="AO81" s="48"/>
      <c r="AP81" s="47" t="s">
        <v>4</v>
      </c>
      <c r="AQ81" s="48">
        <f>VLOOKUP(AP81,'Price List'!A:D,4,FALSE)</f>
        <v>0</v>
      </c>
      <c r="AR81" s="48"/>
      <c r="AS81" s="47" t="s">
        <v>4</v>
      </c>
      <c r="AT81" s="48">
        <f>VLOOKUP(AS81,'Price List'!A:D,4,FALSE)</f>
        <v>0</v>
      </c>
      <c r="AU81" s="48"/>
      <c r="AV81" s="47" t="s">
        <v>4</v>
      </c>
      <c r="AW81" s="48">
        <f>VLOOKUP(AV81,'Price List'!A:D,4,FALSE)</f>
        <v>0</v>
      </c>
      <c r="AX81" s="48"/>
      <c r="AY81" s="47" t="s">
        <v>4</v>
      </c>
      <c r="AZ81" s="48">
        <f>VLOOKUP(AY81,'Price List'!A:D,4,FALSE)</f>
        <v>0</v>
      </c>
      <c r="BA81" s="48"/>
      <c r="BB81" s="47" t="s">
        <v>4</v>
      </c>
      <c r="BC81" s="48">
        <f>VLOOKUP(BB81,'Price List'!A:D,4,FALSE)</f>
        <v>0</v>
      </c>
      <c r="BD81" s="48"/>
      <c r="BE81" s="49">
        <f t="shared" si="1"/>
        <v>0</v>
      </c>
      <c r="BL81" s="20" t="s">
        <v>121</v>
      </c>
    </row>
    <row r="82" spans="1:64" ht="15.6" x14ac:dyDescent="0.3">
      <c r="B82" s="51"/>
      <c r="C82" s="55"/>
      <c r="D82" s="46"/>
      <c r="E82" s="51"/>
      <c r="F82" s="51"/>
      <c r="G82" s="46"/>
      <c r="H82" s="51"/>
      <c r="I82" s="55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47" t="s">
        <v>4</v>
      </c>
      <c r="V82" s="48">
        <f>VLOOKUP(Summary!U82,'Price List'!A:D,4,)</f>
        <v>0</v>
      </c>
      <c r="W82" s="48"/>
      <c r="X82" s="47" t="s">
        <v>4</v>
      </c>
      <c r="Y82" s="48">
        <f>VLOOKUP(X82,'Price List'!A:D,4,FALSE)</f>
        <v>0</v>
      </c>
      <c r="Z82" s="48"/>
      <c r="AA82" s="47" t="s">
        <v>4</v>
      </c>
      <c r="AB82" s="48">
        <f>VLOOKUP(AA82,'Price List'!A:D,4,FALSE)</f>
        <v>0</v>
      </c>
      <c r="AC82" s="48"/>
      <c r="AD82" s="47" t="s">
        <v>4</v>
      </c>
      <c r="AE82" s="48">
        <f>VLOOKUP(AG82,'Price List'!A:D,4,FALSE)</f>
        <v>0</v>
      </c>
      <c r="AF82" s="48"/>
      <c r="AG82" s="47" t="s">
        <v>4</v>
      </c>
      <c r="AH82" s="48">
        <f>VLOOKUP(AG82,'Price List'!A:D,4,FALSE)</f>
        <v>0</v>
      </c>
      <c r="AI82" s="48"/>
      <c r="AJ82" s="47" t="s">
        <v>4</v>
      </c>
      <c r="AK82" s="48">
        <f>VLOOKUP(AJ82,'Price List'!A:D,4,FALSE)</f>
        <v>0</v>
      </c>
      <c r="AL82" s="48"/>
      <c r="AM82" s="47" t="s">
        <v>4</v>
      </c>
      <c r="AN82" s="48">
        <f>VLOOKUP(AM82,'Price List'!A:D,4,FALSE)</f>
        <v>0</v>
      </c>
      <c r="AO82" s="48"/>
      <c r="AP82" s="47" t="s">
        <v>4</v>
      </c>
      <c r="AQ82" s="48">
        <f>VLOOKUP(AP82,'Price List'!A:D,4,FALSE)</f>
        <v>0</v>
      </c>
      <c r="AR82" s="48"/>
      <c r="AS82" s="47" t="s">
        <v>4</v>
      </c>
      <c r="AT82" s="48">
        <f>VLOOKUP(AS82,'Price List'!A:D,4,FALSE)</f>
        <v>0</v>
      </c>
      <c r="AU82" s="48"/>
      <c r="AV82" s="47" t="s">
        <v>4</v>
      </c>
      <c r="AW82" s="48">
        <f>VLOOKUP(AV82,'Price List'!A:D,4,FALSE)</f>
        <v>0</v>
      </c>
      <c r="AX82" s="48"/>
      <c r="AY82" s="47" t="s">
        <v>4</v>
      </c>
      <c r="AZ82" s="48">
        <f>VLOOKUP(AY82,'Price List'!A:D,4,FALSE)</f>
        <v>0</v>
      </c>
      <c r="BA82" s="48"/>
      <c r="BB82" s="47" t="s">
        <v>4</v>
      </c>
      <c r="BC82" s="48">
        <f>VLOOKUP(BB82,'Price List'!A:D,4,FALSE)</f>
        <v>0</v>
      </c>
      <c r="BD82" s="48"/>
      <c r="BE82" s="49">
        <f t="shared" si="1"/>
        <v>0</v>
      </c>
      <c r="BL82" s="20" t="s">
        <v>122</v>
      </c>
    </row>
    <row r="83" spans="1:64" ht="15.6" x14ac:dyDescent="0.3">
      <c r="A83" s="50"/>
      <c r="B83" s="51"/>
      <c r="C83" s="55"/>
      <c r="D83" s="46"/>
      <c r="E83" s="51"/>
      <c r="F83" s="51"/>
      <c r="G83" s="46"/>
      <c r="H83" s="51"/>
      <c r="I83" s="55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47" t="s">
        <v>4</v>
      </c>
      <c r="V83" s="48">
        <f>VLOOKUP(Summary!U83,'Price List'!A:D,4,)</f>
        <v>0</v>
      </c>
      <c r="W83" s="48"/>
      <c r="X83" s="47" t="s">
        <v>4</v>
      </c>
      <c r="Y83" s="48">
        <f>VLOOKUP(X83,'Price List'!A:D,4,FALSE)</f>
        <v>0</v>
      </c>
      <c r="Z83" s="48"/>
      <c r="AA83" s="47" t="s">
        <v>4</v>
      </c>
      <c r="AB83" s="48">
        <f>VLOOKUP(AA83,'Price List'!A:D,4,FALSE)</f>
        <v>0</v>
      </c>
      <c r="AC83" s="48"/>
      <c r="AD83" s="47" t="s">
        <v>4</v>
      </c>
      <c r="AE83" s="48">
        <f>VLOOKUP(AG83,'Price List'!A:D,4,FALSE)</f>
        <v>0</v>
      </c>
      <c r="AF83" s="48"/>
      <c r="AG83" s="47" t="s">
        <v>4</v>
      </c>
      <c r="AH83" s="48">
        <f>VLOOKUP(AG83,'Price List'!A:D,4,FALSE)</f>
        <v>0</v>
      </c>
      <c r="AI83" s="48"/>
      <c r="AJ83" s="47" t="s">
        <v>4</v>
      </c>
      <c r="AK83" s="48">
        <f>VLOOKUP(AJ83,'Price List'!A:D,4,FALSE)</f>
        <v>0</v>
      </c>
      <c r="AL83" s="48"/>
      <c r="AM83" s="47" t="s">
        <v>4</v>
      </c>
      <c r="AN83" s="48">
        <f>VLOOKUP(AM83,'Price List'!A:D,4,FALSE)</f>
        <v>0</v>
      </c>
      <c r="AO83" s="48"/>
      <c r="AP83" s="47" t="s">
        <v>4</v>
      </c>
      <c r="AQ83" s="48">
        <f>VLOOKUP(AP83,'Price List'!A:D,4,FALSE)</f>
        <v>0</v>
      </c>
      <c r="AR83" s="48"/>
      <c r="AS83" s="47" t="s">
        <v>4</v>
      </c>
      <c r="AT83" s="48">
        <f>VLOOKUP(AS83,'Price List'!A:D,4,FALSE)</f>
        <v>0</v>
      </c>
      <c r="AU83" s="48"/>
      <c r="AV83" s="47" t="s">
        <v>4</v>
      </c>
      <c r="AW83" s="48">
        <f>VLOOKUP(AV83,'Price List'!A:D,4,FALSE)</f>
        <v>0</v>
      </c>
      <c r="AX83" s="48"/>
      <c r="AY83" s="47" t="s">
        <v>4</v>
      </c>
      <c r="AZ83" s="48">
        <f>VLOOKUP(AY83,'Price List'!A:D,4,FALSE)</f>
        <v>0</v>
      </c>
      <c r="BA83" s="48"/>
      <c r="BB83" s="47" t="s">
        <v>4</v>
      </c>
      <c r="BC83" s="48">
        <f>VLOOKUP(BB83,'Price List'!A:D,4,FALSE)</f>
        <v>0</v>
      </c>
      <c r="BD83" s="48"/>
      <c r="BE83" s="49">
        <f t="shared" si="1"/>
        <v>0</v>
      </c>
      <c r="BL83" s="20" t="s">
        <v>123</v>
      </c>
    </row>
    <row r="84" spans="1:64" ht="15.6" x14ac:dyDescent="0.3">
      <c r="A84" s="50"/>
      <c r="B84" s="51"/>
      <c r="C84" s="55"/>
      <c r="D84" s="46"/>
      <c r="E84" s="51"/>
      <c r="F84" s="51"/>
      <c r="G84" s="46"/>
      <c r="H84" s="51"/>
      <c r="I84" s="55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47" t="s">
        <v>4</v>
      </c>
      <c r="V84" s="48">
        <f>VLOOKUP(Summary!U84,'Price List'!A:D,4,)</f>
        <v>0</v>
      </c>
      <c r="W84" s="48"/>
      <c r="X84" s="47" t="s">
        <v>4</v>
      </c>
      <c r="Y84" s="48">
        <f>VLOOKUP(X84,'Price List'!A:D,4,FALSE)</f>
        <v>0</v>
      </c>
      <c r="Z84" s="48"/>
      <c r="AA84" s="47" t="s">
        <v>4</v>
      </c>
      <c r="AB84" s="48">
        <f>VLOOKUP(AA84,'Price List'!A:D,4,FALSE)</f>
        <v>0</v>
      </c>
      <c r="AC84" s="48"/>
      <c r="AD84" s="47" t="s">
        <v>4</v>
      </c>
      <c r="AE84" s="48">
        <f>VLOOKUP(AG84,'Price List'!A:D,4,FALSE)</f>
        <v>0</v>
      </c>
      <c r="AF84" s="48"/>
      <c r="AG84" s="47" t="s">
        <v>4</v>
      </c>
      <c r="AH84" s="48">
        <f>VLOOKUP(AG84,'Price List'!A:D,4,FALSE)</f>
        <v>0</v>
      </c>
      <c r="AI84" s="48"/>
      <c r="AJ84" s="47" t="s">
        <v>4</v>
      </c>
      <c r="AK84" s="48">
        <f>VLOOKUP(AJ84,'Price List'!A:D,4,FALSE)</f>
        <v>0</v>
      </c>
      <c r="AL84" s="48"/>
      <c r="AM84" s="47" t="s">
        <v>4</v>
      </c>
      <c r="AN84" s="48">
        <f>VLOOKUP(AM84,'Price List'!A:D,4,FALSE)</f>
        <v>0</v>
      </c>
      <c r="AO84" s="48"/>
      <c r="AP84" s="47" t="s">
        <v>4</v>
      </c>
      <c r="AQ84" s="48">
        <f>VLOOKUP(AP84,'Price List'!A:D,4,FALSE)</f>
        <v>0</v>
      </c>
      <c r="AR84" s="48"/>
      <c r="AS84" s="47" t="s">
        <v>4</v>
      </c>
      <c r="AT84" s="48">
        <f>VLOOKUP(AS84,'Price List'!A:D,4,FALSE)</f>
        <v>0</v>
      </c>
      <c r="AU84" s="48"/>
      <c r="AV84" s="47" t="s">
        <v>4</v>
      </c>
      <c r="AW84" s="48">
        <f>VLOOKUP(AV84,'Price List'!A:D,4,FALSE)</f>
        <v>0</v>
      </c>
      <c r="AX84" s="48"/>
      <c r="AY84" s="47" t="s">
        <v>4</v>
      </c>
      <c r="AZ84" s="48">
        <f>VLOOKUP(AY84,'Price List'!A:D,4,FALSE)</f>
        <v>0</v>
      </c>
      <c r="BA84" s="48"/>
      <c r="BB84" s="47" t="s">
        <v>4</v>
      </c>
      <c r="BC84" s="48">
        <f>VLOOKUP(BB84,'Price List'!A:D,4,FALSE)</f>
        <v>0</v>
      </c>
      <c r="BD84" s="48"/>
      <c r="BE84" s="49">
        <f t="shared" si="1"/>
        <v>0</v>
      </c>
      <c r="BL84" s="20" t="s">
        <v>124</v>
      </c>
    </row>
    <row r="85" spans="1:64" ht="15.6" x14ac:dyDescent="0.3">
      <c r="B85" s="51"/>
      <c r="C85" s="55"/>
      <c r="D85" s="46"/>
      <c r="E85" s="51"/>
      <c r="F85" s="51"/>
      <c r="G85" s="46"/>
      <c r="H85" s="51"/>
      <c r="I85" s="55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47" t="s">
        <v>4</v>
      </c>
      <c r="V85" s="48">
        <f>VLOOKUP(Summary!U85,'Price List'!A:D,4,)</f>
        <v>0</v>
      </c>
      <c r="W85" s="48"/>
      <c r="X85" s="47" t="s">
        <v>4</v>
      </c>
      <c r="Y85" s="48">
        <f>VLOOKUP(X85,'Price List'!A:D,4,FALSE)</f>
        <v>0</v>
      </c>
      <c r="Z85" s="48"/>
      <c r="AA85" s="47" t="s">
        <v>4</v>
      </c>
      <c r="AB85" s="48">
        <f>VLOOKUP(AA85,'Price List'!A:D,4,FALSE)</f>
        <v>0</v>
      </c>
      <c r="AC85" s="48"/>
      <c r="AD85" s="47" t="s">
        <v>4</v>
      </c>
      <c r="AE85" s="48">
        <f>VLOOKUP(AG85,'Price List'!A:D,4,FALSE)</f>
        <v>0</v>
      </c>
      <c r="AF85" s="48"/>
      <c r="AG85" s="47" t="s">
        <v>4</v>
      </c>
      <c r="AH85" s="48">
        <f>VLOOKUP(AG85,'Price List'!A:D,4,FALSE)</f>
        <v>0</v>
      </c>
      <c r="AI85" s="48"/>
      <c r="AJ85" s="47" t="s">
        <v>4</v>
      </c>
      <c r="AK85" s="48">
        <f>VLOOKUP(AJ85,'Price List'!A:D,4,FALSE)</f>
        <v>0</v>
      </c>
      <c r="AL85" s="48"/>
      <c r="AM85" s="47" t="s">
        <v>4</v>
      </c>
      <c r="AN85" s="48">
        <f>VLOOKUP(AM85,'Price List'!A:D,4,FALSE)</f>
        <v>0</v>
      </c>
      <c r="AO85" s="48"/>
      <c r="AP85" s="47" t="s">
        <v>4</v>
      </c>
      <c r="AQ85" s="48">
        <f>VLOOKUP(AP85,'Price List'!A:D,4,FALSE)</f>
        <v>0</v>
      </c>
      <c r="AR85" s="48"/>
      <c r="AS85" s="47" t="s">
        <v>4</v>
      </c>
      <c r="AT85" s="48">
        <f>VLOOKUP(AS85,'Price List'!A:D,4,FALSE)</f>
        <v>0</v>
      </c>
      <c r="AU85" s="48"/>
      <c r="AV85" s="47" t="s">
        <v>4</v>
      </c>
      <c r="AW85" s="48">
        <f>VLOOKUP(AV85,'Price List'!A:D,4,FALSE)</f>
        <v>0</v>
      </c>
      <c r="AX85" s="48"/>
      <c r="AY85" s="47" t="s">
        <v>4</v>
      </c>
      <c r="AZ85" s="48">
        <f>VLOOKUP(AY85,'Price List'!A:D,4,FALSE)</f>
        <v>0</v>
      </c>
      <c r="BA85" s="48"/>
      <c r="BB85" s="47" t="s">
        <v>4</v>
      </c>
      <c r="BC85" s="48">
        <f>VLOOKUP(BB85,'Price List'!A:D,4,FALSE)</f>
        <v>0</v>
      </c>
      <c r="BD85" s="48"/>
      <c r="BE85" s="49">
        <f t="shared" si="1"/>
        <v>0</v>
      </c>
      <c r="BL85" s="20" t="s">
        <v>125</v>
      </c>
    </row>
    <row r="86" spans="1:64" ht="15.6" x14ac:dyDescent="0.3">
      <c r="A86" s="50"/>
      <c r="B86" s="51"/>
      <c r="C86" s="55"/>
      <c r="D86" s="46"/>
      <c r="E86" s="51"/>
      <c r="F86" s="51"/>
      <c r="G86" s="46"/>
      <c r="H86" s="51"/>
      <c r="I86" s="55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47" t="s">
        <v>4</v>
      </c>
      <c r="V86" s="48">
        <f>VLOOKUP(Summary!U86,'Price List'!A:D,4,)</f>
        <v>0</v>
      </c>
      <c r="W86" s="48"/>
      <c r="X86" s="47" t="s">
        <v>4</v>
      </c>
      <c r="Y86" s="48">
        <f>VLOOKUP(X86,'Price List'!A:D,4,FALSE)</f>
        <v>0</v>
      </c>
      <c r="Z86" s="48"/>
      <c r="AA86" s="47" t="s">
        <v>4</v>
      </c>
      <c r="AB86" s="48">
        <f>VLOOKUP(AA86,'Price List'!A:D,4,FALSE)</f>
        <v>0</v>
      </c>
      <c r="AC86" s="48"/>
      <c r="AD86" s="47" t="s">
        <v>4</v>
      </c>
      <c r="AE86" s="48">
        <f>VLOOKUP(AG86,'Price List'!A:D,4,FALSE)</f>
        <v>0</v>
      </c>
      <c r="AF86" s="48"/>
      <c r="AG86" s="47" t="s">
        <v>4</v>
      </c>
      <c r="AH86" s="48">
        <f>VLOOKUP(AG86,'Price List'!A:D,4,FALSE)</f>
        <v>0</v>
      </c>
      <c r="AI86" s="48"/>
      <c r="AJ86" s="47" t="s">
        <v>4</v>
      </c>
      <c r="AK86" s="48">
        <f>VLOOKUP(AJ86,'Price List'!A:D,4,FALSE)</f>
        <v>0</v>
      </c>
      <c r="AL86" s="48"/>
      <c r="AM86" s="47" t="s">
        <v>4</v>
      </c>
      <c r="AN86" s="48">
        <f>VLOOKUP(AM86,'Price List'!A:D,4,FALSE)</f>
        <v>0</v>
      </c>
      <c r="AO86" s="48"/>
      <c r="AP86" s="47" t="s">
        <v>4</v>
      </c>
      <c r="AQ86" s="48">
        <f>VLOOKUP(AP86,'Price List'!A:D,4,FALSE)</f>
        <v>0</v>
      </c>
      <c r="AR86" s="48"/>
      <c r="AS86" s="47" t="s">
        <v>4</v>
      </c>
      <c r="AT86" s="48">
        <f>VLOOKUP(AS86,'Price List'!A:D,4,FALSE)</f>
        <v>0</v>
      </c>
      <c r="AU86" s="48"/>
      <c r="AV86" s="47" t="s">
        <v>4</v>
      </c>
      <c r="AW86" s="48">
        <f>VLOOKUP(AV86,'Price List'!A:D,4,FALSE)</f>
        <v>0</v>
      </c>
      <c r="AX86" s="48"/>
      <c r="AY86" s="47" t="s">
        <v>4</v>
      </c>
      <c r="AZ86" s="48">
        <f>VLOOKUP(AY86,'Price List'!A:D,4,FALSE)</f>
        <v>0</v>
      </c>
      <c r="BA86" s="48"/>
      <c r="BB86" s="47" t="s">
        <v>4</v>
      </c>
      <c r="BC86" s="48">
        <f>VLOOKUP(BB86,'Price List'!A:D,4,FALSE)</f>
        <v>0</v>
      </c>
      <c r="BD86" s="48"/>
      <c r="BE86" s="49">
        <f t="shared" si="1"/>
        <v>0</v>
      </c>
      <c r="BL86" s="20" t="s">
        <v>126</v>
      </c>
    </row>
    <row r="87" spans="1:64" ht="15.6" x14ac:dyDescent="0.3">
      <c r="A87" s="50"/>
      <c r="B87" s="51"/>
      <c r="C87" s="55"/>
      <c r="D87" s="46"/>
      <c r="E87" s="51"/>
      <c r="F87" s="51"/>
      <c r="G87" s="46"/>
      <c r="H87" s="51"/>
      <c r="I87" s="55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47" t="s">
        <v>4</v>
      </c>
      <c r="V87" s="48">
        <f>VLOOKUP(Summary!U87,'Price List'!A:D,4,)</f>
        <v>0</v>
      </c>
      <c r="W87" s="48"/>
      <c r="X87" s="47" t="s">
        <v>4</v>
      </c>
      <c r="Y87" s="48">
        <f>VLOOKUP(X87,'Price List'!A:D,4,FALSE)</f>
        <v>0</v>
      </c>
      <c r="Z87" s="48"/>
      <c r="AA87" s="47" t="s">
        <v>4</v>
      </c>
      <c r="AB87" s="48">
        <f>VLOOKUP(AA87,'Price List'!A:D,4,FALSE)</f>
        <v>0</v>
      </c>
      <c r="AC87" s="48"/>
      <c r="AD87" s="47" t="s">
        <v>4</v>
      </c>
      <c r="AE87" s="48">
        <f>VLOOKUP(AG87,'Price List'!A:D,4,FALSE)</f>
        <v>0</v>
      </c>
      <c r="AF87" s="48"/>
      <c r="AG87" s="47" t="s">
        <v>4</v>
      </c>
      <c r="AH87" s="48">
        <f>VLOOKUP(AG87,'Price List'!A:D,4,FALSE)</f>
        <v>0</v>
      </c>
      <c r="AI87" s="48"/>
      <c r="AJ87" s="47" t="s">
        <v>4</v>
      </c>
      <c r="AK87" s="48">
        <f>VLOOKUP(AJ87,'Price List'!A:D,4,FALSE)</f>
        <v>0</v>
      </c>
      <c r="AL87" s="48"/>
      <c r="AM87" s="47" t="s">
        <v>4</v>
      </c>
      <c r="AN87" s="48">
        <f>VLOOKUP(AM87,'Price List'!A:D,4,FALSE)</f>
        <v>0</v>
      </c>
      <c r="AO87" s="48"/>
      <c r="AP87" s="47" t="s">
        <v>4</v>
      </c>
      <c r="AQ87" s="48">
        <f>VLOOKUP(AP87,'Price List'!A:D,4,FALSE)</f>
        <v>0</v>
      </c>
      <c r="AR87" s="48"/>
      <c r="AS87" s="47" t="s">
        <v>4</v>
      </c>
      <c r="AT87" s="48">
        <f>VLOOKUP(AS87,'Price List'!A:D,4,FALSE)</f>
        <v>0</v>
      </c>
      <c r="AU87" s="48"/>
      <c r="AV87" s="47" t="s">
        <v>4</v>
      </c>
      <c r="AW87" s="48">
        <f>VLOOKUP(AV87,'Price List'!A:D,4,FALSE)</f>
        <v>0</v>
      </c>
      <c r="AX87" s="48"/>
      <c r="AY87" s="47" t="s">
        <v>4</v>
      </c>
      <c r="AZ87" s="48">
        <f>VLOOKUP(AY87,'Price List'!A:D,4,FALSE)</f>
        <v>0</v>
      </c>
      <c r="BA87" s="48"/>
      <c r="BB87" s="47" t="s">
        <v>4</v>
      </c>
      <c r="BC87" s="48">
        <f>VLOOKUP(BB87,'Price List'!A:D,4,FALSE)</f>
        <v>0</v>
      </c>
      <c r="BD87" s="48"/>
      <c r="BE87" s="49">
        <f t="shared" si="1"/>
        <v>0</v>
      </c>
      <c r="BL87" s="20" t="s">
        <v>127</v>
      </c>
    </row>
    <row r="88" spans="1:64" ht="15.6" x14ac:dyDescent="0.3">
      <c r="B88" s="51"/>
      <c r="C88" s="55"/>
      <c r="D88" s="46"/>
      <c r="E88" s="51"/>
      <c r="F88" s="51"/>
      <c r="G88" s="46"/>
      <c r="H88" s="51"/>
      <c r="I88" s="55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47" t="s">
        <v>4</v>
      </c>
      <c r="V88" s="48">
        <f>VLOOKUP(Summary!U88,'Price List'!A:D,4,)</f>
        <v>0</v>
      </c>
      <c r="W88" s="48"/>
      <c r="X88" s="47" t="s">
        <v>4</v>
      </c>
      <c r="Y88" s="48">
        <f>VLOOKUP(X88,'Price List'!A:D,4,FALSE)</f>
        <v>0</v>
      </c>
      <c r="Z88" s="48"/>
      <c r="AA88" s="47" t="s">
        <v>4</v>
      </c>
      <c r="AB88" s="48">
        <f>VLOOKUP(AA88,'Price List'!A:D,4,FALSE)</f>
        <v>0</v>
      </c>
      <c r="AC88" s="48"/>
      <c r="AD88" s="47" t="s">
        <v>4</v>
      </c>
      <c r="AE88" s="48">
        <f>VLOOKUP(AG88,'Price List'!A:D,4,FALSE)</f>
        <v>0</v>
      </c>
      <c r="AF88" s="48"/>
      <c r="AG88" s="47" t="s">
        <v>4</v>
      </c>
      <c r="AH88" s="48">
        <f>VLOOKUP(AG88,'Price List'!A:D,4,FALSE)</f>
        <v>0</v>
      </c>
      <c r="AI88" s="48"/>
      <c r="AJ88" s="47" t="s">
        <v>4</v>
      </c>
      <c r="AK88" s="48">
        <f>VLOOKUP(AJ88,'Price List'!A:D,4,FALSE)</f>
        <v>0</v>
      </c>
      <c r="AL88" s="48"/>
      <c r="AM88" s="47" t="s">
        <v>4</v>
      </c>
      <c r="AN88" s="48">
        <f>VLOOKUP(AM88,'Price List'!A:D,4,FALSE)</f>
        <v>0</v>
      </c>
      <c r="AO88" s="48"/>
      <c r="AP88" s="47" t="s">
        <v>4</v>
      </c>
      <c r="AQ88" s="48">
        <f>VLOOKUP(AP88,'Price List'!A:D,4,FALSE)</f>
        <v>0</v>
      </c>
      <c r="AR88" s="48"/>
      <c r="AS88" s="47" t="s">
        <v>4</v>
      </c>
      <c r="AT88" s="48">
        <f>VLOOKUP(AS88,'Price List'!A:D,4,FALSE)</f>
        <v>0</v>
      </c>
      <c r="AU88" s="48"/>
      <c r="AV88" s="47" t="s">
        <v>4</v>
      </c>
      <c r="AW88" s="48">
        <f>VLOOKUP(AV88,'Price List'!A:D,4,FALSE)</f>
        <v>0</v>
      </c>
      <c r="AX88" s="48"/>
      <c r="AY88" s="47" t="s">
        <v>4</v>
      </c>
      <c r="AZ88" s="48">
        <f>VLOOKUP(AY88,'Price List'!A:D,4,FALSE)</f>
        <v>0</v>
      </c>
      <c r="BA88" s="48"/>
      <c r="BB88" s="47" t="s">
        <v>4</v>
      </c>
      <c r="BC88" s="48">
        <f>VLOOKUP(BB88,'Price List'!A:D,4,FALSE)</f>
        <v>0</v>
      </c>
      <c r="BD88" s="48"/>
      <c r="BE88" s="49">
        <f t="shared" si="1"/>
        <v>0</v>
      </c>
      <c r="BL88" s="20" t="s">
        <v>128</v>
      </c>
    </row>
    <row r="89" spans="1:64" ht="15.6" x14ac:dyDescent="0.3">
      <c r="A89" s="50"/>
      <c r="B89" s="51"/>
      <c r="C89" s="55"/>
      <c r="D89" s="46"/>
      <c r="E89" s="51"/>
      <c r="F89" s="51"/>
      <c r="G89" s="46"/>
      <c r="H89" s="51"/>
      <c r="I89" s="55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47" t="s">
        <v>4</v>
      </c>
      <c r="V89" s="48">
        <f>VLOOKUP(Summary!U89,'Price List'!A:D,4,)</f>
        <v>0</v>
      </c>
      <c r="W89" s="48"/>
      <c r="X89" s="47" t="s">
        <v>4</v>
      </c>
      <c r="Y89" s="48">
        <f>VLOOKUP(X89,'Price List'!A:D,4,FALSE)</f>
        <v>0</v>
      </c>
      <c r="Z89" s="48"/>
      <c r="AA89" s="47" t="s">
        <v>4</v>
      </c>
      <c r="AB89" s="48">
        <f>VLOOKUP(AA89,'Price List'!A:D,4,FALSE)</f>
        <v>0</v>
      </c>
      <c r="AC89" s="48"/>
      <c r="AD89" s="47" t="s">
        <v>4</v>
      </c>
      <c r="AE89" s="48">
        <f>VLOOKUP(AG89,'Price List'!A:D,4,FALSE)</f>
        <v>0</v>
      </c>
      <c r="AF89" s="48"/>
      <c r="AG89" s="47" t="s">
        <v>4</v>
      </c>
      <c r="AH89" s="48">
        <f>VLOOKUP(AG89,'Price List'!A:D,4,FALSE)</f>
        <v>0</v>
      </c>
      <c r="AI89" s="48"/>
      <c r="AJ89" s="47" t="s">
        <v>4</v>
      </c>
      <c r="AK89" s="48">
        <f>VLOOKUP(AJ89,'Price List'!A:D,4,FALSE)</f>
        <v>0</v>
      </c>
      <c r="AL89" s="48"/>
      <c r="AM89" s="47" t="s">
        <v>4</v>
      </c>
      <c r="AN89" s="48">
        <f>VLOOKUP(AM89,'Price List'!A:D,4,FALSE)</f>
        <v>0</v>
      </c>
      <c r="AO89" s="48"/>
      <c r="AP89" s="47" t="s">
        <v>4</v>
      </c>
      <c r="AQ89" s="48">
        <f>VLOOKUP(AP89,'Price List'!A:D,4,FALSE)</f>
        <v>0</v>
      </c>
      <c r="AR89" s="48"/>
      <c r="AS89" s="47" t="s">
        <v>4</v>
      </c>
      <c r="AT89" s="48">
        <f>VLOOKUP(AS89,'Price List'!A:D,4,FALSE)</f>
        <v>0</v>
      </c>
      <c r="AU89" s="48"/>
      <c r="AV89" s="47" t="s">
        <v>4</v>
      </c>
      <c r="AW89" s="48">
        <f>VLOOKUP(AV89,'Price List'!A:D,4,FALSE)</f>
        <v>0</v>
      </c>
      <c r="AX89" s="48"/>
      <c r="AY89" s="47" t="s">
        <v>4</v>
      </c>
      <c r="AZ89" s="48">
        <f>VLOOKUP(AY89,'Price List'!A:D,4,FALSE)</f>
        <v>0</v>
      </c>
      <c r="BA89" s="48"/>
      <c r="BB89" s="47" t="s">
        <v>4</v>
      </c>
      <c r="BC89" s="48">
        <f>VLOOKUP(BB89,'Price List'!A:D,4,FALSE)</f>
        <v>0</v>
      </c>
      <c r="BD89" s="48"/>
      <c r="BE89" s="49">
        <f t="shared" si="1"/>
        <v>0</v>
      </c>
      <c r="BL89" s="20" t="s">
        <v>129</v>
      </c>
    </row>
    <row r="90" spans="1:64" ht="15.6" x14ac:dyDescent="0.3">
      <c r="A90" s="50"/>
      <c r="B90" s="51"/>
      <c r="C90" s="55"/>
      <c r="D90" s="46"/>
      <c r="E90" s="51"/>
      <c r="F90" s="51"/>
      <c r="G90" s="46"/>
      <c r="H90" s="51"/>
      <c r="I90" s="55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47" t="s">
        <v>4</v>
      </c>
      <c r="V90" s="48">
        <f>VLOOKUP(Summary!U90,'Price List'!A:D,4,)</f>
        <v>0</v>
      </c>
      <c r="W90" s="48"/>
      <c r="X90" s="47" t="s">
        <v>4</v>
      </c>
      <c r="Y90" s="48">
        <f>VLOOKUP(X90,'Price List'!A:D,4,FALSE)</f>
        <v>0</v>
      </c>
      <c r="Z90" s="48"/>
      <c r="AA90" s="47" t="s">
        <v>4</v>
      </c>
      <c r="AB90" s="48">
        <f>VLOOKUP(AA90,'Price List'!A:D,4,FALSE)</f>
        <v>0</v>
      </c>
      <c r="AC90" s="48"/>
      <c r="AD90" s="47" t="s">
        <v>4</v>
      </c>
      <c r="AE90" s="48">
        <f>VLOOKUP(AG90,'Price List'!A:D,4,FALSE)</f>
        <v>0</v>
      </c>
      <c r="AF90" s="48"/>
      <c r="AG90" s="47" t="s">
        <v>4</v>
      </c>
      <c r="AH90" s="48">
        <f>VLOOKUP(AG90,'Price List'!A:D,4,FALSE)</f>
        <v>0</v>
      </c>
      <c r="AI90" s="48"/>
      <c r="AJ90" s="47" t="s">
        <v>4</v>
      </c>
      <c r="AK90" s="48">
        <f>VLOOKUP(AJ90,'Price List'!A:D,4,FALSE)</f>
        <v>0</v>
      </c>
      <c r="AL90" s="48"/>
      <c r="AM90" s="47" t="s">
        <v>4</v>
      </c>
      <c r="AN90" s="48">
        <f>VLOOKUP(AM90,'Price List'!A:D,4,FALSE)</f>
        <v>0</v>
      </c>
      <c r="AO90" s="48"/>
      <c r="AP90" s="47" t="s">
        <v>4</v>
      </c>
      <c r="AQ90" s="48">
        <f>VLOOKUP(AP90,'Price List'!A:D,4,FALSE)</f>
        <v>0</v>
      </c>
      <c r="AR90" s="48"/>
      <c r="AS90" s="47" t="s">
        <v>4</v>
      </c>
      <c r="AT90" s="48">
        <f>VLOOKUP(AS90,'Price List'!A:D,4,FALSE)</f>
        <v>0</v>
      </c>
      <c r="AU90" s="48"/>
      <c r="AV90" s="47" t="s">
        <v>4</v>
      </c>
      <c r="AW90" s="48">
        <f>VLOOKUP(AV90,'Price List'!A:D,4,FALSE)</f>
        <v>0</v>
      </c>
      <c r="AX90" s="48"/>
      <c r="AY90" s="47" t="s">
        <v>4</v>
      </c>
      <c r="AZ90" s="48">
        <f>VLOOKUP(AY90,'Price List'!A:D,4,FALSE)</f>
        <v>0</v>
      </c>
      <c r="BA90" s="48"/>
      <c r="BB90" s="47" t="s">
        <v>4</v>
      </c>
      <c r="BC90" s="48">
        <f>VLOOKUP(BB90,'Price List'!A:D,4,FALSE)</f>
        <v>0</v>
      </c>
      <c r="BD90" s="48"/>
      <c r="BE90" s="49">
        <f t="shared" si="1"/>
        <v>0</v>
      </c>
      <c r="BL90" s="20" t="s">
        <v>130</v>
      </c>
    </row>
    <row r="91" spans="1:64" ht="15.6" x14ac:dyDescent="0.3">
      <c r="B91" s="51"/>
      <c r="C91" s="55"/>
      <c r="D91" s="46"/>
      <c r="E91" s="51"/>
      <c r="F91" s="51"/>
      <c r="G91" s="46"/>
      <c r="H91" s="51"/>
      <c r="I91" s="55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47" t="s">
        <v>4</v>
      </c>
      <c r="V91" s="48">
        <f>VLOOKUP(Summary!U91,'Price List'!A:D,4,)</f>
        <v>0</v>
      </c>
      <c r="W91" s="48"/>
      <c r="X91" s="47" t="s">
        <v>4</v>
      </c>
      <c r="Y91" s="48">
        <f>VLOOKUP(X91,'Price List'!A:D,4,FALSE)</f>
        <v>0</v>
      </c>
      <c r="Z91" s="48"/>
      <c r="AA91" s="47" t="s">
        <v>4</v>
      </c>
      <c r="AB91" s="48">
        <f>VLOOKUP(AA91,'Price List'!A:D,4,FALSE)</f>
        <v>0</v>
      </c>
      <c r="AC91" s="48"/>
      <c r="AD91" s="47" t="s">
        <v>4</v>
      </c>
      <c r="AE91" s="48">
        <f>VLOOKUP(AG91,'Price List'!A:D,4,FALSE)</f>
        <v>0</v>
      </c>
      <c r="AF91" s="48"/>
      <c r="AG91" s="47" t="s">
        <v>4</v>
      </c>
      <c r="AH91" s="48">
        <f>VLOOKUP(AG91,'Price List'!A:D,4,FALSE)</f>
        <v>0</v>
      </c>
      <c r="AI91" s="48"/>
      <c r="AJ91" s="47" t="s">
        <v>4</v>
      </c>
      <c r="AK91" s="48">
        <f>VLOOKUP(AJ91,'Price List'!A:D,4,FALSE)</f>
        <v>0</v>
      </c>
      <c r="AL91" s="48"/>
      <c r="AM91" s="47" t="s">
        <v>4</v>
      </c>
      <c r="AN91" s="48">
        <f>VLOOKUP(AM91,'Price List'!A:D,4,FALSE)</f>
        <v>0</v>
      </c>
      <c r="AO91" s="48"/>
      <c r="AP91" s="47" t="s">
        <v>4</v>
      </c>
      <c r="AQ91" s="48">
        <f>VLOOKUP(AP91,'Price List'!A:D,4,FALSE)</f>
        <v>0</v>
      </c>
      <c r="AR91" s="48"/>
      <c r="AS91" s="47" t="s">
        <v>4</v>
      </c>
      <c r="AT91" s="48">
        <f>VLOOKUP(AS91,'Price List'!A:D,4,FALSE)</f>
        <v>0</v>
      </c>
      <c r="AU91" s="48"/>
      <c r="AV91" s="47" t="s">
        <v>4</v>
      </c>
      <c r="AW91" s="48">
        <f>VLOOKUP(AV91,'Price List'!A:D,4,FALSE)</f>
        <v>0</v>
      </c>
      <c r="AX91" s="48"/>
      <c r="AY91" s="47" t="s">
        <v>4</v>
      </c>
      <c r="AZ91" s="48">
        <f>VLOOKUP(AY91,'Price List'!A:D,4,FALSE)</f>
        <v>0</v>
      </c>
      <c r="BA91" s="48"/>
      <c r="BB91" s="47" t="s">
        <v>4</v>
      </c>
      <c r="BC91" s="48">
        <f>VLOOKUP(BB91,'Price List'!A:D,4,FALSE)</f>
        <v>0</v>
      </c>
      <c r="BD91" s="48"/>
      <c r="BE91" s="49">
        <f t="shared" si="1"/>
        <v>0</v>
      </c>
      <c r="BL91" s="20" t="s">
        <v>131</v>
      </c>
    </row>
    <row r="92" spans="1:64" ht="15.6" x14ac:dyDescent="0.3">
      <c r="A92" s="50"/>
      <c r="B92" s="51"/>
      <c r="C92" s="55"/>
      <c r="D92" s="46"/>
      <c r="E92" s="51"/>
      <c r="F92" s="51"/>
      <c r="G92" s="46"/>
      <c r="H92" s="51"/>
      <c r="I92" s="55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47" t="s">
        <v>4</v>
      </c>
      <c r="V92" s="48">
        <f>VLOOKUP(Summary!U92,'Price List'!A:D,4,)</f>
        <v>0</v>
      </c>
      <c r="W92" s="48"/>
      <c r="X92" s="47" t="s">
        <v>4</v>
      </c>
      <c r="Y92" s="48">
        <f>VLOOKUP(X92,'Price List'!A:D,4,FALSE)</f>
        <v>0</v>
      </c>
      <c r="Z92" s="48"/>
      <c r="AA92" s="47" t="s">
        <v>4</v>
      </c>
      <c r="AB92" s="48">
        <f>VLOOKUP(AA92,'Price List'!A:D,4,FALSE)</f>
        <v>0</v>
      </c>
      <c r="AC92" s="48"/>
      <c r="AD92" s="47" t="s">
        <v>4</v>
      </c>
      <c r="AE92" s="48">
        <f>VLOOKUP(AG92,'Price List'!A:D,4,FALSE)</f>
        <v>0</v>
      </c>
      <c r="AF92" s="48"/>
      <c r="AG92" s="47" t="s">
        <v>4</v>
      </c>
      <c r="AH92" s="48">
        <f>VLOOKUP(AG92,'Price List'!A:D,4,FALSE)</f>
        <v>0</v>
      </c>
      <c r="AI92" s="48"/>
      <c r="AJ92" s="47" t="s">
        <v>4</v>
      </c>
      <c r="AK92" s="48">
        <f>VLOOKUP(AJ92,'Price List'!A:D,4,FALSE)</f>
        <v>0</v>
      </c>
      <c r="AL92" s="48"/>
      <c r="AM92" s="47" t="s">
        <v>4</v>
      </c>
      <c r="AN92" s="48">
        <f>VLOOKUP(AM92,'Price List'!A:D,4,FALSE)</f>
        <v>0</v>
      </c>
      <c r="AO92" s="48"/>
      <c r="AP92" s="47" t="s">
        <v>4</v>
      </c>
      <c r="AQ92" s="48">
        <f>VLOOKUP(AP92,'Price List'!A:D,4,FALSE)</f>
        <v>0</v>
      </c>
      <c r="AR92" s="48"/>
      <c r="AS92" s="47" t="s">
        <v>4</v>
      </c>
      <c r="AT92" s="48">
        <f>VLOOKUP(AS92,'Price List'!A:D,4,FALSE)</f>
        <v>0</v>
      </c>
      <c r="AU92" s="48"/>
      <c r="AV92" s="47" t="s">
        <v>4</v>
      </c>
      <c r="AW92" s="48">
        <f>VLOOKUP(AV92,'Price List'!A:D,4,FALSE)</f>
        <v>0</v>
      </c>
      <c r="AX92" s="48"/>
      <c r="AY92" s="47" t="s">
        <v>4</v>
      </c>
      <c r="AZ92" s="48">
        <f>VLOOKUP(AY92,'Price List'!A:D,4,FALSE)</f>
        <v>0</v>
      </c>
      <c r="BA92" s="48"/>
      <c r="BB92" s="47" t="s">
        <v>4</v>
      </c>
      <c r="BC92" s="48">
        <f>VLOOKUP(BB92,'Price List'!A:D,4,FALSE)</f>
        <v>0</v>
      </c>
      <c r="BD92" s="48"/>
      <c r="BE92" s="49">
        <f t="shared" si="1"/>
        <v>0</v>
      </c>
      <c r="BL92" s="20" t="s">
        <v>132</v>
      </c>
    </row>
    <row r="93" spans="1:64" ht="15.6" x14ac:dyDescent="0.3">
      <c r="A93" s="50"/>
      <c r="B93" s="51"/>
      <c r="C93" s="62"/>
      <c r="D93" s="46"/>
      <c r="E93" s="51"/>
      <c r="F93" s="63"/>
      <c r="G93" s="46"/>
      <c r="H93" s="63"/>
      <c r="I93" s="55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47" t="s">
        <v>4</v>
      </c>
      <c r="V93" s="48">
        <f>VLOOKUP(Summary!U93,'Price List'!A:D,4,)</f>
        <v>0</v>
      </c>
      <c r="W93" s="48"/>
      <c r="X93" s="47" t="s">
        <v>4</v>
      </c>
      <c r="Y93" s="48">
        <f>VLOOKUP(X93,'Price List'!A:D,4,FALSE)</f>
        <v>0</v>
      </c>
      <c r="Z93" s="48"/>
      <c r="AA93" s="47" t="s">
        <v>4</v>
      </c>
      <c r="AB93" s="48">
        <f>VLOOKUP(AA93,'Price List'!A:D,4,FALSE)</f>
        <v>0</v>
      </c>
      <c r="AC93" s="48"/>
      <c r="AD93" s="47" t="s">
        <v>4</v>
      </c>
      <c r="AE93" s="48">
        <f>VLOOKUP(AG93,'Price List'!A:D,4,FALSE)</f>
        <v>0</v>
      </c>
      <c r="AF93" s="48"/>
      <c r="AG93" s="47" t="s">
        <v>4</v>
      </c>
      <c r="AH93" s="48">
        <f>VLOOKUP(AG93,'Price List'!A:D,4,FALSE)</f>
        <v>0</v>
      </c>
      <c r="AI93" s="48"/>
      <c r="AJ93" s="47" t="s">
        <v>4</v>
      </c>
      <c r="AK93" s="48">
        <f>VLOOKUP(AJ93,'Price List'!A:D,4,FALSE)</f>
        <v>0</v>
      </c>
      <c r="AL93" s="48"/>
      <c r="AM93" s="47" t="s">
        <v>4</v>
      </c>
      <c r="AN93" s="48">
        <f>VLOOKUP(AM93,'Price List'!A:D,4,FALSE)</f>
        <v>0</v>
      </c>
      <c r="AO93" s="48"/>
      <c r="AP93" s="47" t="s">
        <v>4</v>
      </c>
      <c r="AQ93" s="48">
        <f>VLOOKUP(AP93,'Price List'!A:D,4,FALSE)</f>
        <v>0</v>
      </c>
      <c r="AR93" s="48"/>
      <c r="AS93" s="47" t="s">
        <v>4</v>
      </c>
      <c r="AT93" s="48">
        <f>VLOOKUP(AS93,'Price List'!A:D,4,FALSE)</f>
        <v>0</v>
      </c>
      <c r="AU93" s="48"/>
      <c r="AV93" s="47" t="s">
        <v>4</v>
      </c>
      <c r="AW93" s="48">
        <f>VLOOKUP(AV93,'Price List'!A:D,4,FALSE)</f>
        <v>0</v>
      </c>
      <c r="AX93" s="48"/>
      <c r="AY93" s="47" t="s">
        <v>4</v>
      </c>
      <c r="AZ93" s="48">
        <f>VLOOKUP(AY93,'Price List'!A:D,4,FALSE)</f>
        <v>0</v>
      </c>
      <c r="BA93" s="48"/>
      <c r="BB93" s="47" t="s">
        <v>4</v>
      </c>
      <c r="BC93" s="48">
        <f>VLOOKUP(BB93,'Price List'!A:D,4,FALSE)</f>
        <v>0</v>
      </c>
      <c r="BD93" s="48"/>
      <c r="BE93" s="49">
        <f t="shared" si="1"/>
        <v>0</v>
      </c>
      <c r="BL93" s="20" t="s">
        <v>133</v>
      </c>
    </row>
    <row r="94" spans="1:64" ht="15.6" x14ac:dyDescent="0.3">
      <c r="B94" s="64"/>
      <c r="C94" s="65"/>
      <c r="D94" s="46"/>
      <c r="E94" s="64"/>
      <c r="F94" s="66"/>
      <c r="G94" s="46"/>
      <c r="H94" s="63"/>
      <c r="I94" s="67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47" t="s">
        <v>4</v>
      </c>
      <c r="V94" s="48">
        <f>VLOOKUP(Summary!U94,'Price List'!A:D,4,)</f>
        <v>0</v>
      </c>
      <c r="W94" s="48"/>
      <c r="X94" s="47" t="s">
        <v>4</v>
      </c>
      <c r="Y94" s="48">
        <f>VLOOKUP(X94,'Price List'!A:D,4,FALSE)</f>
        <v>0</v>
      </c>
      <c r="Z94" s="48"/>
      <c r="AA94" s="47" t="s">
        <v>4</v>
      </c>
      <c r="AB94" s="48">
        <f>VLOOKUP(AA94,'Price List'!A:D,4,FALSE)</f>
        <v>0</v>
      </c>
      <c r="AC94" s="48"/>
      <c r="AD94" s="47" t="s">
        <v>4</v>
      </c>
      <c r="AE94" s="48">
        <f>VLOOKUP(AG94,'Price List'!A:D,4,FALSE)</f>
        <v>0</v>
      </c>
      <c r="AF94" s="48"/>
      <c r="AG94" s="47" t="s">
        <v>4</v>
      </c>
      <c r="AH94" s="48">
        <f>VLOOKUP(AG94,'Price List'!A:D,4,FALSE)</f>
        <v>0</v>
      </c>
      <c r="AI94" s="48"/>
      <c r="AJ94" s="47" t="s">
        <v>4</v>
      </c>
      <c r="AK94" s="48">
        <f>VLOOKUP(AJ94,'Price List'!A:D,4,FALSE)</f>
        <v>0</v>
      </c>
      <c r="AL94" s="48"/>
      <c r="AM94" s="47" t="s">
        <v>4</v>
      </c>
      <c r="AN94" s="48">
        <f>VLOOKUP(AM94,'Price List'!A:D,4,FALSE)</f>
        <v>0</v>
      </c>
      <c r="AO94" s="48"/>
      <c r="AP94" s="47" t="s">
        <v>4</v>
      </c>
      <c r="AQ94" s="48">
        <f>VLOOKUP(AP94,'Price List'!A:D,4,FALSE)</f>
        <v>0</v>
      </c>
      <c r="AR94" s="48"/>
      <c r="AS94" s="47" t="s">
        <v>4</v>
      </c>
      <c r="AT94" s="48">
        <f>VLOOKUP(AS94,'Price List'!A:D,4,FALSE)</f>
        <v>0</v>
      </c>
      <c r="AU94" s="48"/>
      <c r="AV94" s="47" t="s">
        <v>4</v>
      </c>
      <c r="AW94" s="48">
        <f>VLOOKUP(AV94,'Price List'!A:D,4,FALSE)</f>
        <v>0</v>
      </c>
      <c r="AX94" s="48"/>
      <c r="AY94" s="47" t="s">
        <v>4</v>
      </c>
      <c r="AZ94" s="48">
        <f>VLOOKUP(AY94,'Price List'!A:D,4,FALSE)</f>
        <v>0</v>
      </c>
      <c r="BA94" s="48"/>
      <c r="BB94" s="47" t="s">
        <v>4</v>
      </c>
      <c r="BC94" s="48">
        <f>VLOOKUP(BB94,'Price List'!A:D,4,FALSE)</f>
        <v>0</v>
      </c>
      <c r="BD94" s="48"/>
      <c r="BE94" s="49">
        <f t="shared" si="1"/>
        <v>0</v>
      </c>
      <c r="BL94" s="20" t="s">
        <v>134</v>
      </c>
    </row>
    <row r="95" spans="1:64" ht="15.6" x14ac:dyDescent="0.3">
      <c r="A95" s="50"/>
      <c r="B95" s="64"/>
      <c r="C95" s="65"/>
      <c r="D95" s="46"/>
      <c r="E95" s="64"/>
      <c r="F95" s="66"/>
      <c r="G95" s="46"/>
      <c r="H95" s="63"/>
      <c r="I95" s="67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47" t="s">
        <v>4</v>
      </c>
      <c r="V95" s="48">
        <f>VLOOKUP(Summary!U95,'Price List'!A:D,4,)</f>
        <v>0</v>
      </c>
      <c r="W95" s="48"/>
      <c r="X95" s="47" t="s">
        <v>4</v>
      </c>
      <c r="Y95" s="48">
        <f>VLOOKUP(X95,'Price List'!A:D,4,FALSE)</f>
        <v>0</v>
      </c>
      <c r="Z95" s="48"/>
      <c r="AA95" s="47" t="s">
        <v>4</v>
      </c>
      <c r="AB95" s="48">
        <f>VLOOKUP(AA95,'Price List'!A:D,4,FALSE)</f>
        <v>0</v>
      </c>
      <c r="AC95" s="48"/>
      <c r="AD95" s="47" t="s">
        <v>4</v>
      </c>
      <c r="AE95" s="48">
        <f>VLOOKUP(AG95,'Price List'!A:D,4,FALSE)</f>
        <v>0</v>
      </c>
      <c r="AF95" s="48"/>
      <c r="AG95" s="47" t="s">
        <v>4</v>
      </c>
      <c r="AH95" s="48">
        <f>VLOOKUP(AG95,'Price List'!A:D,4,FALSE)</f>
        <v>0</v>
      </c>
      <c r="AI95" s="48"/>
      <c r="AJ95" s="47" t="s">
        <v>4</v>
      </c>
      <c r="AK95" s="48">
        <f>VLOOKUP(AJ95,'Price List'!A:D,4,FALSE)</f>
        <v>0</v>
      </c>
      <c r="AL95" s="48"/>
      <c r="AM95" s="47" t="s">
        <v>4</v>
      </c>
      <c r="AN95" s="48">
        <f>VLOOKUP(AM95,'Price List'!A:D,4,FALSE)</f>
        <v>0</v>
      </c>
      <c r="AO95" s="48"/>
      <c r="AP95" s="47" t="s">
        <v>4</v>
      </c>
      <c r="AQ95" s="48">
        <f>VLOOKUP(AP95,'Price List'!A:D,4,FALSE)</f>
        <v>0</v>
      </c>
      <c r="AR95" s="48"/>
      <c r="AS95" s="47" t="s">
        <v>4</v>
      </c>
      <c r="AT95" s="48">
        <f>VLOOKUP(AS95,'Price List'!A:D,4,FALSE)</f>
        <v>0</v>
      </c>
      <c r="AU95" s="48"/>
      <c r="AV95" s="47" t="s">
        <v>4</v>
      </c>
      <c r="AW95" s="48">
        <f>VLOOKUP(AV95,'Price List'!A:D,4,FALSE)</f>
        <v>0</v>
      </c>
      <c r="AX95" s="48"/>
      <c r="AY95" s="47" t="s">
        <v>4</v>
      </c>
      <c r="AZ95" s="48">
        <f>VLOOKUP(AY95,'Price List'!A:D,4,FALSE)</f>
        <v>0</v>
      </c>
      <c r="BA95" s="48"/>
      <c r="BB95" s="47" t="s">
        <v>4</v>
      </c>
      <c r="BC95" s="48">
        <f>VLOOKUP(BB95,'Price List'!A:D,4,FALSE)</f>
        <v>0</v>
      </c>
      <c r="BD95" s="48"/>
      <c r="BE95" s="49">
        <f t="shared" si="1"/>
        <v>0</v>
      </c>
      <c r="BL95" s="20" t="s">
        <v>135</v>
      </c>
    </row>
    <row r="96" spans="1:64" ht="15.6" x14ac:dyDescent="0.3">
      <c r="A96" s="50"/>
      <c r="B96" s="64"/>
      <c r="C96" s="65"/>
      <c r="D96" s="46"/>
      <c r="E96" s="64"/>
      <c r="F96" s="66"/>
      <c r="G96" s="46"/>
      <c r="H96" s="63"/>
      <c r="I96" s="67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47" t="s">
        <v>4</v>
      </c>
      <c r="V96" s="48">
        <f>VLOOKUP(Summary!U96,'Price List'!A:D,4,)</f>
        <v>0</v>
      </c>
      <c r="W96" s="48"/>
      <c r="X96" s="47" t="s">
        <v>4</v>
      </c>
      <c r="Y96" s="48">
        <f>VLOOKUP(X96,'Price List'!A:D,4,FALSE)</f>
        <v>0</v>
      </c>
      <c r="Z96" s="48"/>
      <c r="AA96" s="47" t="s">
        <v>4</v>
      </c>
      <c r="AB96" s="48">
        <f>VLOOKUP(AA96,'Price List'!A:D,4,FALSE)</f>
        <v>0</v>
      </c>
      <c r="AC96" s="48"/>
      <c r="AD96" s="47" t="s">
        <v>4</v>
      </c>
      <c r="AE96" s="48">
        <f>VLOOKUP(AG96,'Price List'!A:D,4,FALSE)</f>
        <v>0</v>
      </c>
      <c r="AF96" s="48"/>
      <c r="AG96" s="47" t="s">
        <v>4</v>
      </c>
      <c r="AH96" s="48">
        <f>VLOOKUP(AG96,'Price List'!A:D,4,FALSE)</f>
        <v>0</v>
      </c>
      <c r="AI96" s="48"/>
      <c r="AJ96" s="47" t="s">
        <v>4</v>
      </c>
      <c r="AK96" s="48">
        <f>VLOOKUP(AJ96,'Price List'!A:D,4,FALSE)</f>
        <v>0</v>
      </c>
      <c r="AL96" s="48"/>
      <c r="AM96" s="47" t="s">
        <v>4</v>
      </c>
      <c r="AN96" s="48">
        <f>VLOOKUP(AM96,'Price List'!A:D,4,FALSE)</f>
        <v>0</v>
      </c>
      <c r="AO96" s="48"/>
      <c r="AP96" s="47" t="s">
        <v>4</v>
      </c>
      <c r="AQ96" s="48">
        <f>VLOOKUP(AP96,'Price List'!A:D,4,FALSE)</f>
        <v>0</v>
      </c>
      <c r="AR96" s="48"/>
      <c r="AS96" s="47" t="s">
        <v>4</v>
      </c>
      <c r="AT96" s="48">
        <f>VLOOKUP(AS96,'Price List'!A:D,4,FALSE)</f>
        <v>0</v>
      </c>
      <c r="AU96" s="48"/>
      <c r="AV96" s="47" t="s">
        <v>4</v>
      </c>
      <c r="AW96" s="48">
        <f>VLOOKUP(AV96,'Price List'!A:D,4,FALSE)</f>
        <v>0</v>
      </c>
      <c r="AX96" s="48"/>
      <c r="AY96" s="47" t="s">
        <v>4</v>
      </c>
      <c r="AZ96" s="48">
        <f>VLOOKUP(AY96,'Price List'!A:D,4,FALSE)</f>
        <v>0</v>
      </c>
      <c r="BA96" s="48"/>
      <c r="BB96" s="47" t="s">
        <v>4</v>
      </c>
      <c r="BC96" s="48">
        <f>VLOOKUP(BB96,'Price List'!A:D,4,FALSE)</f>
        <v>0</v>
      </c>
      <c r="BD96" s="48"/>
      <c r="BE96" s="49">
        <f t="shared" si="1"/>
        <v>0</v>
      </c>
      <c r="BL96" s="20" t="s">
        <v>136</v>
      </c>
    </row>
    <row r="97" spans="1:64" ht="15.6" x14ac:dyDescent="0.3">
      <c r="B97" s="64"/>
      <c r="C97" s="65"/>
      <c r="D97" s="46"/>
      <c r="E97" s="64"/>
      <c r="F97" s="66"/>
      <c r="G97" s="46"/>
      <c r="H97" s="63"/>
      <c r="I97" s="67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47" t="s">
        <v>4</v>
      </c>
      <c r="V97" s="48">
        <f>VLOOKUP(Summary!U97,'Price List'!A:D,4,)</f>
        <v>0</v>
      </c>
      <c r="W97" s="48"/>
      <c r="X97" s="47" t="s">
        <v>4</v>
      </c>
      <c r="Y97" s="48">
        <f>VLOOKUP(X97,'Price List'!A:D,4,FALSE)</f>
        <v>0</v>
      </c>
      <c r="Z97" s="48"/>
      <c r="AA97" s="47" t="s">
        <v>4</v>
      </c>
      <c r="AB97" s="48">
        <f>VLOOKUP(AA97,'Price List'!A:D,4,FALSE)</f>
        <v>0</v>
      </c>
      <c r="AC97" s="48"/>
      <c r="AD97" s="47" t="s">
        <v>4</v>
      </c>
      <c r="AE97" s="48">
        <f>VLOOKUP(AG97,'Price List'!A:D,4,FALSE)</f>
        <v>0</v>
      </c>
      <c r="AF97" s="48"/>
      <c r="AG97" s="47" t="s">
        <v>4</v>
      </c>
      <c r="AH97" s="48">
        <f>VLOOKUP(AG97,'Price List'!A:D,4,FALSE)</f>
        <v>0</v>
      </c>
      <c r="AI97" s="48"/>
      <c r="AJ97" s="47" t="s">
        <v>4</v>
      </c>
      <c r="AK97" s="48">
        <f>VLOOKUP(AJ97,'Price List'!A:D,4,FALSE)</f>
        <v>0</v>
      </c>
      <c r="AL97" s="48"/>
      <c r="AM97" s="47" t="s">
        <v>4</v>
      </c>
      <c r="AN97" s="48">
        <f>VLOOKUP(AM97,'Price List'!A:D,4,FALSE)</f>
        <v>0</v>
      </c>
      <c r="AO97" s="48"/>
      <c r="AP97" s="47" t="s">
        <v>4</v>
      </c>
      <c r="AQ97" s="48">
        <f>VLOOKUP(AP97,'Price List'!A:D,4,FALSE)</f>
        <v>0</v>
      </c>
      <c r="AR97" s="48"/>
      <c r="AS97" s="47" t="s">
        <v>4</v>
      </c>
      <c r="AT97" s="48">
        <f>VLOOKUP(AS97,'Price List'!A:D,4,FALSE)</f>
        <v>0</v>
      </c>
      <c r="AU97" s="48"/>
      <c r="AV97" s="47" t="s">
        <v>4</v>
      </c>
      <c r="AW97" s="48">
        <f>VLOOKUP(AV97,'Price List'!A:D,4,FALSE)</f>
        <v>0</v>
      </c>
      <c r="AX97" s="48"/>
      <c r="AY97" s="47" t="s">
        <v>4</v>
      </c>
      <c r="AZ97" s="48">
        <f>VLOOKUP(AY97,'Price List'!A:D,4,FALSE)</f>
        <v>0</v>
      </c>
      <c r="BA97" s="48"/>
      <c r="BB97" s="47" t="s">
        <v>4</v>
      </c>
      <c r="BC97" s="48">
        <f>VLOOKUP(BB97,'Price List'!A:D,4,FALSE)</f>
        <v>0</v>
      </c>
      <c r="BD97" s="48"/>
      <c r="BE97" s="49">
        <f t="shared" si="1"/>
        <v>0</v>
      </c>
      <c r="BL97" s="20" t="s">
        <v>137</v>
      </c>
    </row>
    <row r="98" spans="1:64" ht="15.6" x14ac:dyDescent="0.3">
      <c r="A98" s="50"/>
      <c r="B98" s="64"/>
      <c r="C98" s="65"/>
      <c r="D98" s="46"/>
      <c r="E98" s="64"/>
      <c r="F98" s="66"/>
      <c r="G98" s="46"/>
      <c r="H98" s="63"/>
      <c r="I98" s="67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47" t="s">
        <v>4</v>
      </c>
      <c r="V98" s="48">
        <f>VLOOKUP(Summary!U98,'Price List'!A:D,4,)</f>
        <v>0</v>
      </c>
      <c r="W98" s="48"/>
      <c r="X98" s="47" t="s">
        <v>4</v>
      </c>
      <c r="Y98" s="48">
        <f>VLOOKUP(X98,'Price List'!A:D,4,FALSE)</f>
        <v>0</v>
      </c>
      <c r="Z98" s="48"/>
      <c r="AA98" s="47" t="s">
        <v>4</v>
      </c>
      <c r="AB98" s="48">
        <f>VLOOKUP(AA98,'Price List'!A:D,4,FALSE)</f>
        <v>0</v>
      </c>
      <c r="AC98" s="48"/>
      <c r="AD98" s="47" t="s">
        <v>4</v>
      </c>
      <c r="AE98" s="48">
        <f>VLOOKUP(AG98,'Price List'!A:D,4,FALSE)</f>
        <v>0</v>
      </c>
      <c r="AF98" s="48"/>
      <c r="AG98" s="47" t="s">
        <v>4</v>
      </c>
      <c r="AH98" s="48">
        <f>VLOOKUP(AG98,'Price List'!A:D,4,FALSE)</f>
        <v>0</v>
      </c>
      <c r="AI98" s="48"/>
      <c r="AJ98" s="47" t="s">
        <v>4</v>
      </c>
      <c r="AK98" s="48">
        <f>VLOOKUP(AJ98,'Price List'!A:D,4,FALSE)</f>
        <v>0</v>
      </c>
      <c r="AL98" s="48"/>
      <c r="AM98" s="47" t="s">
        <v>4</v>
      </c>
      <c r="AN98" s="48">
        <f>VLOOKUP(AM98,'Price List'!A:D,4,FALSE)</f>
        <v>0</v>
      </c>
      <c r="AO98" s="48"/>
      <c r="AP98" s="47" t="s">
        <v>4</v>
      </c>
      <c r="AQ98" s="48">
        <f>VLOOKUP(AP98,'Price List'!A:D,4,FALSE)</f>
        <v>0</v>
      </c>
      <c r="AR98" s="48"/>
      <c r="AS98" s="47" t="s">
        <v>4</v>
      </c>
      <c r="AT98" s="48">
        <f>VLOOKUP(AS98,'Price List'!A:D,4,FALSE)</f>
        <v>0</v>
      </c>
      <c r="AU98" s="48"/>
      <c r="AV98" s="47" t="s">
        <v>4</v>
      </c>
      <c r="AW98" s="48">
        <f>VLOOKUP(AV98,'Price List'!A:D,4,FALSE)</f>
        <v>0</v>
      </c>
      <c r="AX98" s="48"/>
      <c r="AY98" s="47" t="s">
        <v>4</v>
      </c>
      <c r="AZ98" s="48">
        <f>VLOOKUP(AY98,'Price List'!A:D,4,FALSE)</f>
        <v>0</v>
      </c>
      <c r="BA98" s="48"/>
      <c r="BB98" s="47" t="s">
        <v>4</v>
      </c>
      <c r="BC98" s="48">
        <f>VLOOKUP(BB98,'Price List'!A:D,4,FALSE)</f>
        <v>0</v>
      </c>
      <c r="BD98" s="48"/>
      <c r="BE98" s="49">
        <f t="shared" si="1"/>
        <v>0</v>
      </c>
      <c r="BL98" s="20" t="s">
        <v>138</v>
      </c>
    </row>
    <row r="99" spans="1:64" ht="15.6" x14ac:dyDescent="0.3">
      <c r="A99" s="50"/>
      <c r="B99" s="64"/>
      <c r="C99" s="65"/>
      <c r="D99" s="46"/>
      <c r="E99" s="64"/>
      <c r="F99" s="66"/>
      <c r="G99" s="46"/>
      <c r="H99" s="63"/>
      <c r="I99" s="67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47" t="s">
        <v>4</v>
      </c>
      <c r="V99" s="48">
        <f>VLOOKUP(Summary!U99,'Price List'!A:D,4,)</f>
        <v>0</v>
      </c>
      <c r="W99" s="48"/>
      <c r="X99" s="47" t="s">
        <v>4</v>
      </c>
      <c r="Y99" s="48">
        <f>VLOOKUP(X99,'Price List'!A:D,4,FALSE)</f>
        <v>0</v>
      </c>
      <c r="Z99" s="48"/>
      <c r="AA99" s="47" t="s">
        <v>4</v>
      </c>
      <c r="AB99" s="48">
        <f>VLOOKUP(AA99,'Price List'!A:D,4,FALSE)</f>
        <v>0</v>
      </c>
      <c r="AC99" s="48"/>
      <c r="AD99" s="47" t="s">
        <v>4</v>
      </c>
      <c r="AE99" s="48">
        <f>VLOOKUP(AG99,'Price List'!A:D,4,FALSE)</f>
        <v>0</v>
      </c>
      <c r="AF99" s="48"/>
      <c r="AG99" s="47" t="s">
        <v>4</v>
      </c>
      <c r="AH99" s="48">
        <f>VLOOKUP(AG99,'Price List'!A:D,4,FALSE)</f>
        <v>0</v>
      </c>
      <c r="AI99" s="48"/>
      <c r="AJ99" s="47" t="s">
        <v>4</v>
      </c>
      <c r="AK99" s="48">
        <f>VLOOKUP(AJ99,'Price List'!A:D,4,FALSE)</f>
        <v>0</v>
      </c>
      <c r="AL99" s="48"/>
      <c r="AM99" s="47" t="s">
        <v>4</v>
      </c>
      <c r="AN99" s="48">
        <f>VLOOKUP(AM99,'Price List'!A:D,4,FALSE)</f>
        <v>0</v>
      </c>
      <c r="AO99" s="48"/>
      <c r="AP99" s="47" t="s">
        <v>4</v>
      </c>
      <c r="AQ99" s="48">
        <f>VLOOKUP(AP99,'Price List'!A:D,4,FALSE)</f>
        <v>0</v>
      </c>
      <c r="AR99" s="48"/>
      <c r="AS99" s="47" t="s">
        <v>4</v>
      </c>
      <c r="AT99" s="48">
        <f>VLOOKUP(AS99,'Price List'!A:D,4,FALSE)</f>
        <v>0</v>
      </c>
      <c r="AU99" s="48"/>
      <c r="AV99" s="47" t="s">
        <v>4</v>
      </c>
      <c r="AW99" s="48">
        <f>VLOOKUP(AV99,'Price List'!A:D,4,FALSE)</f>
        <v>0</v>
      </c>
      <c r="AX99" s="48"/>
      <c r="AY99" s="47" t="s">
        <v>4</v>
      </c>
      <c r="AZ99" s="48">
        <f>VLOOKUP(AY99,'Price List'!A:D,4,FALSE)</f>
        <v>0</v>
      </c>
      <c r="BA99" s="48"/>
      <c r="BB99" s="47" t="s">
        <v>4</v>
      </c>
      <c r="BC99" s="48">
        <f>VLOOKUP(BB99,'Price List'!A:D,4,FALSE)</f>
        <v>0</v>
      </c>
      <c r="BD99" s="48"/>
      <c r="BE99" s="49">
        <f t="shared" si="1"/>
        <v>0</v>
      </c>
      <c r="BL99" s="20" t="s">
        <v>139</v>
      </c>
    </row>
    <row r="100" spans="1:64" ht="15.6" x14ac:dyDescent="0.3">
      <c r="A100" s="50"/>
      <c r="B100" s="64"/>
      <c r="C100" s="65"/>
      <c r="D100" s="46"/>
      <c r="E100" s="64"/>
      <c r="F100" s="66"/>
      <c r="G100" s="46"/>
      <c r="H100" s="63"/>
      <c r="I100" s="67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47" t="s">
        <v>4</v>
      </c>
      <c r="V100" s="48">
        <f>VLOOKUP(Summary!U100,'Price List'!A:D,4,)</f>
        <v>0</v>
      </c>
      <c r="W100" s="48"/>
      <c r="X100" s="47" t="s">
        <v>4</v>
      </c>
      <c r="Y100" s="48">
        <f>VLOOKUP(X100,'Price List'!A:D,4,FALSE)</f>
        <v>0</v>
      </c>
      <c r="Z100" s="48"/>
      <c r="AA100" s="47" t="s">
        <v>4</v>
      </c>
      <c r="AB100" s="48">
        <f>VLOOKUP(AA100,'Price List'!A:D,4,FALSE)</f>
        <v>0</v>
      </c>
      <c r="AC100" s="48"/>
      <c r="AD100" s="47" t="s">
        <v>4</v>
      </c>
      <c r="AE100" s="48">
        <f>VLOOKUP(AG100,'Price List'!A:D,4,FALSE)</f>
        <v>0</v>
      </c>
      <c r="AF100" s="48"/>
      <c r="AG100" s="47" t="s">
        <v>4</v>
      </c>
      <c r="AH100" s="48">
        <f>VLOOKUP(AG100,'Price List'!A:D,4,FALSE)</f>
        <v>0</v>
      </c>
      <c r="AI100" s="48"/>
      <c r="AJ100" s="47" t="s">
        <v>4</v>
      </c>
      <c r="AK100" s="48">
        <f>VLOOKUP(AJ100,'Price List'!A:D,4,FALSE)</f>
        <v>0</v>
      </c>
      <c r="AL100" s="48"/>
      <c r="AM100" s="47" t="s">
        <v>4</v>
      </c>
      <c r="AN100" s="48">
        <f>VLOOKUP(AM100,'Price List'!A:D,4,FALSE)</f>
        <v>0</v>
      </c>
      <c r="AO100" s="48"/>
      <c r="AP100" s="47" t="s">
        <v>4</v>
      </c>
      <c r="AQ100" s="48">
        <f>VLOOKUP(AP100,'Price List'!A:D,4,FALSE)</f>
        <v>0</v>
      </c>
      <c r="AR100" s="48"/>
      <c r="AS100" s="47" t="s">
        <v>4</v>
      </c>
      <c r="AT100" s="48">
        <f>VLOOKUP(AS100,'Price List'!A:D,4,FALSE)</f>
        <v>0</v>
      </c>
      <c r="AU100" s="48"/>
      <c r="AV100" s="47" t="s">
        <v>4</v>
      </c>
      <c r="AW100" s="48">
        <f>VLOOKUP(AV100,'Price List'!A:D,4,FALSE)</f>
        <v>0</v>
      </c>
      <c r="AX100" s="48"/>
      <c r="AY100" s="47" t="s">
        <v>4</v>
      </c>
      <c r="AZ100" s="48">
        <f>VLOOKUP(AY100,'Price List'!A:D,4,FALSE)</f>
        <v>0</v>
      </c>
      <c r="BA100" s="48"/>
      <c r="BB100" s="47" t="s">
        <v>4</v>
      </c>
      <c r="BC100" s="48">
        <f>VLOOKUP(BB100,'Price List'!A:D,4,FALSE)</f>
        <v>0</v>
      </c>
      <c r="BD100" s="48"/>
      <c r="BE100" s="49">
        <f t="shared" si="1"/>
        <v>0</v>
      </c>
      <c r="BL100" s="20" t="s">
        <v>140</v>
      </c>
    </row>
    <row r="101" spans="1:64" ht="15.6" x14ac:dyDescent="0.3">
      <c r="A101" s="50"/>
      <c r="B101" s="51"/>
      <c r="C101" s="55"/>
      <c r="D101" s="46"/>
      <c r="E101" s="51"/>
      <c r="F101" s="51"/>
      <c r="G101" s="46"/>
      <c r="H101" s="51"/>
      <c r="I101" s="55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47" t="s">
        <v>4</v>
      </c>
      <c r="V101" s="48">
        <f>VLOOKUP(Summary!U101,'Price List'!A:D,4,)</f>
        <v>0</v>
      </c>
      <c r="W101" s="48"/>
      <c r="X101" s="47" t="s">
        <v>4</v>
      </c>
      <c r="Y101" s="48">
        <f>VLOOKUP(X101,'Price List'!A:D,4,FALSE)</f>
        <v>0</v>
      </c>
      <c r="Z101" s="48"/>
      <c r="AA101" s="47" t="s">
        <v>4</v>
      </c>
      <c r="AB101" s="48">
        <f>VLOOKUP(AA101,'Price List'!A:D,4,FALSE)</f>
        <v>0</v>
      </c>
      <c r="AC101" s="48"/>
      <c r="AD101" s="47" t="s">
        <v>4</v>
      </c>
      <c r="AE101" s="48">
        <f>VLOOKUP(AG101,'Price List'!A:D,4,FALSE)</f>
        <v>0</v>
      </c>
      <c r="AF101" s="48"/>
      <c r="AG101" s="47" t="s">
        <v>4</v>
      </c>
      <c r="AH101" s="48">
        <f>VLOOKUP(AG101,'Price List'!A:D,4,FALSE)</f>
        <v>0</v>
      </c>
      <c r="AI101" s="48"/>
      <c r="AJ101" s="47" t="s">
        <v>4</v>
      </c>
      <c r="AK101" s="48">
        <f>VLOOKUP(AJ101,'Price List'!A:D,4,FALSE)</f>
        <v>0</v>
      </c>
      <c r="AL101" s="48"/>
      <c r="AM101" s="47" t="s">
        <v>4</v>
      </c>
      <c r="AN101" s="48">
        <f>VLOOKUP(AM101,'Price List'!A:D,4,FALSE)</f>
        <v>0</v>
      </c>
      <c r="AO101" s="48"/>
      <c r="AP101" s="47" t="s">
        <v>4</v>
      </c>
      <c r="AQ101" s="48">
        <f>VLOOKUP(AP101,'Price List'!A:D,4,FALSE)</f>
        <v>0</v>
      </c>
      <c r="AR101" s="48"/>
      <c r="AS101" s="47" t="s">
        <v>4</v>
      </c>
      <c r="AT101" s="48">
        <f>VLOOKUP(AS101,'Price List'!A:D,4,FALSE)</f>
        <v>0</v>
      </c>
      <c r="AU101" s="48"/>
      <c r="AV101" s="47" t="s">
        <v>4</v>
      </c>
      <c r="AW101" s="48">
        <f>VLOOKUP(AV101,'Price List'!A:D,4,FALSE)</f>
        <v>0</v>
      </c>
      <c r="AX101" s="48"/>
      <c r="AY101" s="47" t="s">
        <v>4</v>
      </c>
      <c r="AZ101" s="48">
        <f>VLOOKUP(AY101,'Price List'!A:D,4,FALSE)</f>
        <v>0</v>
      </c>
      <c r="BA101" s="48"/>
      <c r="BB101" s="47" t="s">
        <v>4</v>
      </c>
      <c r="BC101" s="48">
        <f>VLOOKUP(BB101,'Price List'!A:D,4,FALSE)</f>
        <v>0</v>
      </c>
      <c r="BD101" s="48"/>
      <c r="BE101" s="49">
        <f t="shared" si="1"/>
        <v>0</v>
      </c>
      <c r="BL101" s="20" t="s">
        <v>141</v>
      </c>
    </row>
    <row r="102" spans="1:64" ht="15.6" x14ac:dyDescent="0.3">
      <c r="A102" s="50"/>
      <c r="B102" s="51"/>
      <c r="C102" s="55"/>
      <c r="D102" s="46"/>
      <c r="E102" s="51"/>
      <c r="F102" s="51"/>
      <c r="G102" s="46"/>
      <c r="H102" s="51"/>
      <c r="I102" s="55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47" t="s">
        <v>4</v>
      </c>
      <c r="V102" s="48">
        <f>VLOOKUP(Summary!U102,'Price List'!A:D,4,)</f>
        <v>0</v>
      </c>
      <c r="W102" s="48"/>
      <c r="X102" s="47" t="s">
        <v>4</v>
      </c>
      <c r="Y102" s="48">
        <f>VLOOKUP(X102,'Price List'!A:D,4,FALSE)</f>
        <v>0</v>
      </c>
      <c r="Z102" s="48"/>
      <c r="AA102" s="47" t="s">
        <v>4</v>
      </c>
      <c r="AB102" s="48">
        <f>VLOOKUP(AA102,'Price List'!A:D,4,FALSE)</f>
        <v>0</v>
      </c>
      <c r="AC102" s="48"/>
      <c r="AD102" s="47" t="s">
        <v>4</v>
      </c>
      <c r="AE102" s="48">
        <f>VLOOKUP(AG102,'Price List'!A:D,4,FALSE)</f>
        <v>0</v>
      </c>
      <c r="AF102" s="48"/>
      <c r="AG102" s="47" t="s">
        <v>4</v>
      </c>
      <c r="AH102" s="48">
        <f>VLOOKUP(AG102,'Price List'!A:D,4,FALSE)</f>
        <v>0</v>
      </c>
      <c r="AI102" s="48"/>
      <c r="AJ102" s="47" t="s">
        <v>4</v>
      </c>
      <c r="AK102" s="48">
        <f>VLOOKUP(AJ102,'Price List'!A:D,4,FALSE)</f>
        <v>0</v>
      </c>
      <c r="AL102" s="48"/>
      <c r="AM102" s="47" t="s">
        <v>4</v>
      </c>
      <c r="AN102" s="48">
        <f>VLOOKUP(AM102,'Price List'!A:D,4,FALSE)</f>
        <v>0</v>
      </c>
      <c r="AO102" s="48"/>
      <c r="AP102" s="47" t="s">
        <v>4</v>
      </c>
      <c r="AQ102" s="48">
        <f>VLOOKUP(AP102,'Price List'!A:D,4,FALSE)</f>
        <v>0</v>
      </c>
      <c r="AR102" s="48"/>
      <c r="AS102" s="47" t="s">
        <v>4</v>
      </c>
      <c r="AT102" s="48">
        <f>VLOOKUP(AS102,'Price List'!A:D,4,FALSE)</f>
        <v>0</v>
      </c>
      <c r="AU102" s="48"/>
      <c r="AV102" s="47" t="s">
        <v>4</v>
      </c>
      <c r="AW102" s="48">
        <f>VLOOKUP(AV102,'Price List'!A:D,4,FALSE)</f>
        <v>0</v>
      </c>
      <c r="AX102" s="48"/>
      <c r="AY102" s="47" t="s">
        <v>4</v>
      </c>
      <c r="AZ102" s="48">
        <f>VLOOKUP(AY102,'Price List'!A:D,4,FALSE)</f>
        <v>0</v>
      </c>
      <c r="BA102" s="48"/>
      <c r="BB102" s="47" t="s">
        <v>4</v>
      </c>
      <c r="BC102" s="48">
        <f>VLOOKUP(BB102,'Price List'!A:D,4,FALSE)</f>
        <v>0</v>
      </c>
      <c r="BD102" s="48"/>
      <c r="BE102" s="49">
        <f t="shared" si="1"/>
        <v>0</v>
      </c>
      <c r="BL102" s="20" t="s">
        <v>142</v>
      </c>
    </row>
    <row r="103" spans="1:64" ht="15.6" x14ac:dyDescent="0.3">
      <c r="A103" s="50"/>
      <c r="B103" s="51"/>
      <c r="C103" s="52"/>
      <c r="D103" s="46"/>
      <c r="E103" s="51"/>
      <c r="F103" s="53"/>
      <c r="G103" s="46"/>
      <c r="H103" s="51"/>
      <c r="I103" s="55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47" t="s">
        <v>4</v>
      </c>
      <c r="V103" s="48">
        <f>VLOOKUP(Summary!U103,'Price List'!A:D,4,)</f>
        <v>0</v>
      </c>
      <c r="W103" s="48"/>
      <c r="X103" s="47" t="s">
        <v>4</v>
      </c>
      <c r="Y103" s="48">
        <f>VLOOKUP(X103,'Price List'!A:D,4,FALSE)</f>
        <v>0</v>
      </c>
      <c r="Z103" s="48"/>
      <c r="AA103" s="47" t="s">
        <v>4</v>
      </c>
      <c r="AB103" s="48">
        <f>VLOOKUP(AA103,'Price List'!A:D,4,FALSE)</f>
        <v>0</v>
      </c>
      <c r="AC103" s="48"/>
      <c r="AD103" s="47" t="s">
        <v>4</v>
      </c>
      <c r="AE103" s="48">
        <f>VLOOKUP(AG103,'Price List'!A:D,4,FALSE)</f>
        <v>0</v>
      </c>
      <c r="AF103" s="48"/>
      <c r="AG103" s="47" t="s">
        <v>4</v>
      </c>
      <c r="AH103" s="48">
        <f>VLOOKUP(AG103,'Price List'!A:D,4,FALSE)</f>
        <v>0</v>
      </c>
      <c r="AI103" s="48"/>
      <c r="AJ103" s="47" t="s">
        <v>4</v>
      </c>
      <c r="AK103" s="48">
        <f>VLOOKUP(AJ103,'Price List'!A:D,4,FALSE)</f>
        <v>0</v>
      </c>
      <c r="AL103" s="48"/>
      <c r="AM103" s="47" t="s">
        <v>4</v>
      </c>
      <c r="AN103" s="48">
        <f>VLOOKUP(AM103,'Price List'!A:D,4,FALSE)</f>
        <v>0</v>
      </c>
      <c r="AO103" s="48"/>
      <c r="AP103" s="47" t="s">
        <v>4</v>
      </c>
      <c r="AQ103" s="48">
        <f>VLOOKUP(AP103,'Price List'!A:D,4,FALSE)</f>
        <v>0</v>
      </c>
      <c r="AR103" s="48"/>
      <c r="AS103" s="47" t="s">
        <v>4</v>
      </c>
      <c r="AT103" s="48">
        <f>VLOOKUP(AS103,'Price List'!A:D,4,FALSE)</f>
        <v>0</v>
      </c>
      <c r="AU103" s="48"/>
      <c r="AV103" s="47" t="s">
        <v>4</v>
      </c>
      <c r="AW103" s="48">
        <f>VLOOKUP(AV103,'Price List'!A:D,4,FALSE)</f>
        <v>0</v>
      </c>
      <c r="AX103" s="48"/>
      <c r="AY103" s="47" t="s">
        <v>4</v>
      </c>
      <c r="AZ103" s="48">
        <f>VLOOKUP(AY103,'Price List'!A:D,4,FALSE)</f>
        <v>0</v>
      </c>
      <c r="BA103" s="48"/>
      <c r="BB103" s="47" t="s">
        <v>4</v>
      </c>
      <c r="BC103" s="48">
        <f>VLOOKUP(BB103,'Price List'!A:D,4,FALSE)</f>
        <v>0</v>
      </c>
      <c r="BD103" s="48"/>
      <c r="BE103" s="49">
        <f t="shared" si="1"/>
        <v>0</v>
      </c>
      <c r="BL103" s="20" t="s">
        <v>143</v>
      </c>
    </row>
    <row r="104" spans="1:64" ht="15.6" x14ac:dyDescent="0.3">
      <c r="A104" s="50"/>
      <c r="B104" s="51"/>
      <c r="C104" s="55"/>
      <c r="D104" s="46"/>
      <c r="E104" s="51"/>
      <c r="F104" s="51"/>
      <c r="G104" s="46"/>
      <c r="H104" s="51"/>
      <c r="I104" s="55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47" t="s">
        <v>4</v>
      </c>
      <c r="V104" s="48">
        <f>VLOOKUP(Summary!U104,'Price List'!A:D,4,)</f>
        <v>0</v>
      </c>
      <c r="W104" s="48"/>
      <c r="X104" s="47" t="s">
        <v>4</v>
      </c>
      <c r="Y104" s="48">
        <f>VLOOKUP(X104,'Price List'!A:D,4,FALSE)</f>
        <v>0</v>
      </c>
      <c r="Z104" s="48"/>
      <c r="AA104" s="47" t="s">
        <v>4</v>
      </c>
      <c r="AB104" s="48">
        <f>VLOOKUP(AA104,'Price List'!A:D,4,FALSE)</f>
        <v>0</v>
      </c>
      <c r="AC104" s="48"/>
      <c r="AD104" s="47" t="s">
        <v>4</v>
      </c>
      <c r="AE104" s="48">
        <f>VLOOKUP(AG104,'Price List'!A:D,4,FALSE)</f>
        <v>0</v>
      </c>
      <c r="AF104" s="48"/>
      <c r="AG104" s="47" t="s">
        <v>4</v>
      </c>
      <c r="AH104" s="48">
        <f>VLOOKUP(AG104,'Price List'!A:D,4,FALSE)</f>
        <v>0</v>
      </c>
      <c r="AI104" s="48"/>
      <c r="AJ104" s="47" t="s">
        <v>4</v>
      </c>
      <c r="AK104" s="48">
        <f>VLOOKUP(AJ104,'Price List'!A:D,4,FALSE)</f>
        <v>0</v>
      </c>
      <c r="AL104" s="48"/>
      <c r="AM104" s="47" t="s">
        <v>4</v>
      </c>
      <c r="AN104" s="48">
        <f>VLOOKUP(AM104,'Price List'!A:D,4,FALSE)</f>
        <v>0</v>
      </c>
      <c r="AO104" s="48"/>
      <c r="AP104" s="47" t="s">
        <v>4</v>
      </c>
      <c r="AQ104" s="48">
        <f>VLOOKUP(AP104,'Price List'!A:D,4,FALSE)</f>
        <v>0</v>
      </c>
      <c r="AR104" s="48"/>
      <c r="AS104" s="47" t="s">
        <v>4</v>
      </c>
      <c r="AT104" s="48">
        <f>VLOOKUP(AS104,'Price List'!A:D,4,FALSE)</f>
        <v>0</v>
      </c>
      <c r="AU104" s="48"/>
      <c r="AV104" s="47" t="s">
        <v>4</v>
      </c>
      <c r="AW104" s="48">
        <f>VLOOKUP(AV104,'Price List'!A:D,4,FALSE)</f>
        <v>0</v>
      </c>
      <c r="AX104" s="48"/>
      <c r="AY104" s="47" t="s">
        <v>4</v>
      </c>
      <c r="AZ104" s="48">
        <f>VLOOKUP(AY104,'Price List'!A:D,4,FALSE)</f>
        <v>0</v>
      </c>
      <c r="BA104" s="48"/>
      <c r="BB104" s="47" t="s">
        <v>4</v>
      </c>
      <c r="BC104" s="48">
        <f>VLOOKUP(BB104,'Price List'!A:D,4,FALSE)</f>
        <v>0</v>
      </c>
      <c r="BD104" s="48"/>
      <c r="BE104" s="49">
        <f t="shared" si="1"/>
        <v>0</v>
      </c>
      <c r="BL104" s="20" t="s">
        <v>144</v>
      </c>
    </row>
    <row r="105" spans="1:64" ht="15.6" x14ac:dyDescent="0.3">
      <c r="A105" s="50"/>
      <c r="B105" s="51"/>
      <c r="C105" s="56"/>
      <c r="D105" s="46"/>
      <c r="E105" s="51"/>
      <c r="F105" s="57"/>
      <c r="G105" s="46"/>
      <c r="H105" s="58"/>
      <c r="I105" s="55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47" t="s">
        <v>4</v>
      </c>
      <c r="V105" s="48">
        <f>VLOOKUP(Summary!U105,'Price List'!A:D,4,)</f>
        <v>0</v>
      </c>
      <c r="W105" s="48"/>
      <c r="X105" s="47" t="s">
        <v>4</v>
      </c>
      <c r="Y105" s="48">
        <f>VLOOKUP(X105,'Price List'!A:D,4,FALSE)</f>
        <v>0</v>
      </c>
      <c r="Z105" s="48"/>
      <c r="AA105" s="47" t="s">
        <v>4</v>
      </c>
      <c r="AB105" s="48">
        <f>VLOOKUP(AA105,'Price List'!A:D,4,FALSE)</f>
        <v>0</v>
      </c>
      <c r="AC105" s="48"/>
      <c r="AD105" s="47" t="s">
        <v>4</v>
      </c>
      <c r="AE105" s="48">
        <f>VLOOKUP(AG105,'Price List'!A:D,4,FALSE)</f>
        <v>0</v>
      </c>
      <c r="AF105" s="48"/>
      <c r="AG105" s="47" t="s">
        <v>4</v>
      </c>
      <c r="AH105" s="48">
        <f>VLOOKUP(AG105,'Price List'!A:D,4,FALSE)</f>
        <v>0</v>
      </c>
      <c r="AI105" s="48"/>
      <c r="AJ105" s="47" t="s">
        <v>4</v>
      </c>
      <c r="AK105" s="48">
        <f>VLOOKUP(AJ105,'Price List'!A:D,4,FALSE)</f>
        <v>0</v>
      </c>
      <c r="AL105" s="48"/>
      <c r="AM105" s="47" t="s">
        <v>4</v>
      </c>
      <c r="AN105" s="48">
        <f>VLOOKUP(AM105,'Price List'!A:D,4,FALSE)</f>
        <v>0</v>
      </c>
      <c r="AO105" s="48"/>
      <c r="AP105" s="47" t="s">
        <v>4</v>
      </c>
      <c r="AQ105" s="48">
        <f>VLOOKUP(AP105,'Price List'!A:D,4,FALSE)</f>
        <v>0</v>
      </c>
      <c r="AR105" s="48"/>
      <c r="AS105" s="47" t="s">
        <v>4</v>
      </c>
      <c r="AT105" s="48">
        <f>VLOOKUP(AS105,'Price List'!A:D,4,FALSE)</f>
        <v>0</v>
      </c>
      <c r="AU105" s="48"/>
      <c r="AV105" s="47" t="s">
        <v>4</v>
      </c>
      <c r="AW105" s="48">
        <f>VLOOKUP(AV105,'Price List'!A:D,4,FALSE)</f>
        <v>0</v>
      </c>
      <c r="AX105" s="48"/>
      <c r="AY105" s="47" t="s">
        <v>4</v>
      </c>
      <c r="AZ105" s="48">
        <f>VLOOKUP(AY105,'Price List'!A:D,4,FALSE)</f>
        <v>0</v>
      </c>
      <c r="BA105" s="48"/>
      <c r="BB105" s="47" t="s">
        <v>4</v>
      </c>
      <c r="BC105" s="48">
        <f>VLOOKUP(BB105,'Price List'!A:D,4,FALSE)</f>
        <v>0</v>
      </c>
      <c r="BD105" s="48"/>
      <c r="BE105" s="49">
        <f t="shared" si="1"/>
        <v>0</v>
      </c>
      <c r="BL105" s="20" t="s">
        <v>145</v>
      </c>
    </row>
    <row r="106" spans="1:64" ht="15.6" x14ac:dyDescent="0.3">
      <c r="A106" s="50"/>
      <c r="B106" s="51"/>
      <c r="C106" s="55"/>
      <c r="D106" s="46"/>
      <c r="E106" s="51"/>
      <c r="F106" s="51"/>
      <c r="G106" s="46"/>
      <c r="H106" s="51"/>
      <c r="I106" s="55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47" t="s">
        <v>4</v>
      </c>
      <c r="V106" s="48">
        <f>VLOOKUP(Summary!U106,'Price List'!A:D,4,)</f>
        <v>0</v>
      </c>
      <c r="W106" s="48"/>
      <c r="X106" s="47" t="s">
        <v>4</v>
      </c>
      <c r="Y106" s="48">
        <f>VLOOKUP(X106,'Price List'!A:D,4,FALSE)</f>
        <v>0</v>
      </c>
      <c r="Z106" s="48"/>
      <c r="AA106" s="47" t="s">
        <v>4</v>
      </c>
      <c r="AB106" s="48">
        <f>VLOOKUP(AA106,'Price List'!A:D,4,FALSE)</f>
        <v>0</v>
      </c>
      <c r="AC106" s="48"/>
      <c r="AD106" s="47" t="s">
        <v>4</v>
      </c>
      <c r="AE106" s="48">
        <f>VLOOKUP(AG106,'Price List'!A:D,4,FALSE)</f>
        <v>0</v>
      </c>
      <c r="AF106" s="48"/>
      <c r="AG106" s="47" t="s">
        <v>4</v>
      </c>
      <c r="AH106" s="48">
        <f>VLOOKUP(AG106,'Price List'!A:D,4,FALSE)</f>
        <v>0</v>
      </c>
      <c r="AI106" s="48"/>
      <c r="AJ106" s="47" t="s">
        <v>4</v>
      </c>
      <c r="AK106" s="48">
        <f>VLOOKUP(AJ106,'Price List'!A:D,4,FALSE)</f>
        <v>0</v>
      </c>
      <c r="AL106" s="48"/>
      <c r="AM106" s="47" t="s">
        <v>4</v>
      </c>
      <c r="AN106" s="48">
        <f>VLOOKUP(AM106,'Price List'!A:D,4,FALSE)</f>
        <v>0</v>
      </c>
      <c r="AO106" s="48"/>
      <c r="AP106" s="47" t="s">
        <v>4</v>
      </c>
      <c r="AQ106" s="48">
        <f>VLOOKUP(AP106,'Price List'!A:D,4,FALSE)</f>
        <v>0</v>
      </c>
      <c r="AR106" s="48"/>
      <c r="AS106" s="47" t="s">
        <v>4</v>
      </c>
      <c r="AT106" s="48">
        <f>VLOOKUP(AS106,'Price List'!A:D,4,FALSE)</f>
        <v>0</v>
      </c>
      <c r="AU106" s="48"/>
      <c r="AV106" s="47" t="s">
        <v>4</v>
      </c>
      <c r="AW106" s="48">
        <f>VLOOKUP(AV106,'Price List'!A:D,4,FALSE)</f>
        <v>0</v>
      </c>
      <c r="AX106" s="48"/>
      <c r="AY106" s="47" t="s">
        <v>4</v>
      </c>
      <c r="AZ106" s="48">
        <f>VLOOKUP(AY106,'Price List'!A:D,4,FALSE)</f>
        <v>0</v>
      </c>
      <c r="BA106" s="48"/>
      <c r="BB106" s="47" t="s">
        <v>4</v>
      </c>
      <c r="BC106" s="48">
        <f>VLOOKUP(BB106,'Price List'!A:D,4,FALSE)</f>
        <v>0</v>
      </c>
      <c r="BD106" s="48"/>
      <c r="BE106" s="49">
        <f t="shared" si="1"/>
        <v>0</v>
      </c>
      <c r="BL106" s="20" t="s">
        <v>146</v>
      </c>
    </row>
    <row r="107" spans="1:64" ht="15.6" x14ac:dyDescent="0.3">
      <c r="A107" s="50"/>
      <c r="B107" s="51"/>
      <c r="C107" s="72"/>
      <c r="D107" s="46"/>
      <c r="E107" s="51"/>
      <c r="F107" s="73"/>
      <c r="G107" s="46"/>
      <c r="H107" s="74"/>
      <c r="I107" s="55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47" t="s">
        <v>4</v>
      </c>
      <c r="V107" s="48">
        <f>VLOOKUP(Summary!U107,'Price List'!A:D,4,)</f>
        <v>0</v>
      </c>
      <c r="W107" s="48"/>
      <c r="X107" s="47" t="s">
        <v>4</v>
      </c>
      <c r="Y107" s="48">
        <f>VLOOKUP(X107,'Price List'!A:D,4,FALSE)</f>
        <v>0</v>
      </c>
      <c r="Z107" s="48"/>
      <c r="AA107" s="47" t="s">
        <v>4</v>
      </c>
      <c r="AB107" s="48">
        <f>VLOOKUP(AA107,'Price List'!A:D,4,FALSE)</f>
        <v>0</v>
      </c>
      <c r="AC107" s="48"/>
      <c r="AD107" s="47" t="s">
        <v>4</v>
      </c>
      <c r="AE107" s="48">
        <f>VLOOKUP(AG107,'Price List'!A:D,4,FALSE)</f>
        <v>0</v>
      </c>
      <c r="AF107" s="48"/>
      <c r="AG107" s="47" t="s">
        <v>4</v>
      </c>
      <c r="AH107" s="48">
        <f>VLOOKUP(AG107,'Price List'!A:D,4,FALSE)</f>
        <v>0</v>
      </c>
      <c r="AI107" s="48"/>
      <c r="AJ107" s="47" t="s">
        <v>4</v>
      </c>
      <c r="AK107" s="48">
        <f>VLOOKUP(AJ107,'Price List'!A:D,4,FALSE)</f>
        <v>0</v>
      </c>
      <c r="AL107" s="48"/>
      <c r="AM107" s="47" t="s">
        <v>4</v>
      </c>
      <c r="AN107" s="48">
        <f>VLOOKUP(AM107,'Price List'!A:D,4,FALSE)</f>
        <v>0</v>
      </c>
      <c r="AO107" s="48"/>
      <c r="AP107" s="47" t="s">
        <v>4</v>
      </c>
      <c r="AQ107" s="48">
        <f>VLOOKUP(AP107,'Price List'!A:D,4,FALSE)</f>
        <v>0</v>
      </c>
      <c r="AR107" s="48"/>
      <c r="AS107" s="47" t="s">
        <v>4</v>
      </c>
      <c r="AT107" s="48">
        <f>VLOOKUP(AS107,'Price List'!A:D,4,FALSE)</f>
        <v>0</v>
      </c>
      <c r="AU107" s="48"/>
      <c r="AV107" s="47" t="s">
        <v>4</v>
      </c>
      <c r="AW107" s="48">
        <f>VLOOKUP(AV107,'Price List'!A:D,4,FALSE)</f>
        <v>0</v>
      </c>
      <c r="AX107" s="48"/>
      <c r="AY107" s="47" t="s">
        <v>4</v>
      </c>
      <c r="AZ107" s="48">
        <f>VLOOKUP(AY107,'Price List'!A:D,4,FALSE)</f>
        <v>0</v>
      </c>
      <c r="BA107" s="48"/>
      <c r="BB107" s="47" t="s">
        <v>4</v>
      </c>
      <c r="BC107" s="48">
        <f>VLOOKUP(BB107,'Price List'!A:D,4,FALSE)</f>
        <v>0</v>
      </c>
      <c r="BD107" s="48"/>
      <c r="BE107" s="49">
        <f t="shared" si="1"/>
        <v>0</v>
      </c>
      <c r="BL107" s="20" t="s">
        <v>147</v>
      </c>
    </row>
    <row r="108" spans="1:64" ht="15.6" x14ac:dyDescent="0.3">
      <c r="A108" s="50"/>
      <c r="B108" s="53"/>
      <c r="C108" s="52"/>
      <c r="D108" s="46"/>
      <c r="E108" s="53"/>
      <c r="F108" s="53"/>
      <c r="G108" s="46"/>
      <c r="H108" s="51"/>
      <c r="I108" s="5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47" t="s">
        <v>4</v>
      </c>
      <c r="V108" s="48">
        <f>VLOOKUP(Summary!U108,'Price List'!A:D,4,)</f>
        <v>0</v>
      </c>
      <c r="W108" s="48"/>
      <c r="X108" s="47" t="s">
        <v>4</v>
      </c>
      <c r="Y108" s="48">
        <f>VLOOKUP(X108,'Price List'!A:D,4,FALSE)</f>
        <v>0</v>
      </c>
      <c r="Z108" s="48"/>
      <c r="AA108" s="47" t="s">
        <v>4</v>
      </c>
      <c r="AB108" s="48">
        <f>VLOOKUP(AA108,'Price List'!A:D,4,FALSE)</f>
        <v>0</v>
      </c>
      <c r="AC108" s="48"/>
      <c r="AD108" s="47" t="s">
        <v>4</v>
      </c>
      <c r="AE108" s="48">
        <f>VLOOKUP(AG108,'Price List'!A:D,4,FALSE)</f>
        <v>0</v>
      </c>
      <c r="AF108" s="48"/>
      <c r="AG108" s="47" t="s">
        <v>4</v>
      </c>
      <c r="AH108" s="48">
        <f>VLOOKUP(AG108,'Price List'!A:D,4,FALSE)</f>
        <v>0</v>
      </c>
      <c r="AI108" s="48"/>
      <c r="AJ108" s="47" t="s">
        <v>4</v>
      </c>
      <c r="AK108" s="48">
        <f>VLOOKUP(AJ108,'Price List'!A:D,4,FALSE)</f>
        <v>0</v>
      </c>
      <c r="AL108" s="48"/>
      <c r="AM108" s="47" t="s">
        <v>4</v>
      </c>
      <c r="AN108" s="48">
        <f>VLOOKUP(AM108,'Price List'!A:D,4,FALSE)</f>
        <v>0</v>
      </c>
      <c r="AO108" s="48"/>
      <c r="AP108" s="47" t="s">
        <v>4</v>
      </c>
      <c r="AQ108" s="48">
        <f>VLOOKUP(AP108,'Price List'!A:D,4,FALSE)</f>
        <v>0</v>
      </c>
      <c r="AR108" s="48"/>
      <c r="AS108" s="47" t="s">
        <v>4</v>
      </c>
      <c r="AT108" s="48">
        <f>VLOOKUP(AS108,'Price List'!A:D,4,FALSE)</f>
        <v>0</v>
      </c>
      <c r="AU108" s="48"/>
      <c r="AV108" s="47" t="s">
        <v>4</v>
      </c>
      <c r="AW108" s="48">
        <f>VLOOKUP(AV108,'Price List'!A:D,4,FALSE)</f>
        <v>0</v>
      </c>
      <c r="AX108" s="48"/>
      <c r="AY108" s="47" t="s">
        <v>4</v>
      </c>
      <c r="AZ108" s="48">
        <f>VLOOKUP(AY108,'Price List'!A:D,4,FALSE)</f>
        <v>0</v>
      </c>
      <c r="BA108" s="48"/>
      <c r="BB108" s="47" t="s">
        <v>4</v>
      </c>
      <c r="BC108" s="48">
        <f>VLOOKUP(BB108,'Price List'!A:D,4,FALSE)</f>
        <v>0</v>
      </c>
      <c r="BD108" s="48"/>
      <c r="BE108" s="49">
        <f t="shared" si="1"/>
        <v>0</v>
      </c>
      <c r="BL108" s="20" t="s">
        <v>148</v>
      </c>
    </row>
    <row r="109" spans="1:64" ht="15.6" x14ac:dyDescent="0.3">
      <c r="B109" s="53"/>
      <c r="C109" s="52"/>
      <c r="D109" s="46"/>
      <c r="E109" s="53"/>
      <c r="F109" s="53"/>
      <c r="G109" s="46"/>
      <c r="H109" s="51"/>
      <c r="I109" s="52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47" t="s">
        <v>4</v>
      </c>
      <c r="V109" s="48">
        <f>VLOOKUP(Summary!U109,'Price List'!A:D,4,)</f>
        <v>0</v>
      </c>
      <c r="W109" s="48"/>
      <c r="X109" s="47" t="s">
        <v>4</v>
      </c>
      <c r="Y109" s="48">
        <f>VLOOKUP(X109,'Price List'!A:D,4,FALSE)</f>
        <v>0</v>
      </c>
      <c r="Z109" s="48"/>
      <c r="AA109" s="47" t="s">
        <v>4</v>
      </c>
      <c r="AB109" s="48">
        <f>VLOOKUP(AA109,'Price List'!A:D,4,FALSE)</f>
        <v>0</v>
      </c>
      <c r="AC109" s="48"/>
      <c r="AD109" s="47" t="s">
        <v>4</v>
      </c>
      <c r="AE109" s="48">
        <f>VLOOKUP(AG109,'Price List'!A:D,4,FALSE)</f>
        <v>0</v>
      </c>
      <c r="AF109" s="48"/>
      <c r="AG109" s="47" t="s">
        <v>4</v>
      </c>
      <c r="AH109" s="48">
        <f>VLOOKUP(AG109,'Price List'!A:D,4,FALSE)</f>
        <v>0</v>
      </c>
      <c r="AI109" s="48"/>
      <c r="AJ109" s="47" t="s">
        <v>4</v>
      </c>
      <c r="AK109" s="48">
        <f>VLOOKUP(AJ109,'Price List'!A:D,4,FALSE)</f>
        <v>0</v>
      </c>
      <c r="AL109" s="48"/>
      <c r="AM109" s="47" t="s">
        <v>4</v>
      </c>
      <c r="AN109" s="48">
        <f>VLOOKUP(AM109,'Price List'!A:D,4,FALSE)</f>
        <v>0</v>
      </c>
      <c r="AO109" s="48"/>
      <c r="AP109" s="47" t="s">
        <v>4</v>
      </c>
      <c r="AQ109" s="48">
        <f>VLOOKUP(AP109,'Price List'!A:D,4,FALSE)</f>
        <v>0</v>
      </c>
      <c r="AR109" s="48"/>
      <c r="AS109" s="47" t="s">
        <v>4</v>
      </c>
      <c r="AT109" s="48">
        <f>VLOOKUP(AS109,'Price List'!A:D,4,FALSE)</f>
        <v>0</v>
      </c>
      <c r="AU109" s="48"/>
      <c r="AV109" s="47" t="s">
        <v>4</v>
      </c>
      <c r="AW109" s="48">
        <f>VLOOKUP(AV109,'Price List'!A:D,4,FALSE)</f>
        <v>0</v>
      </c>
      <c r="AX109" s="48"/>
      <c r="AY109" s="47" t="s">
        <v>4</v>
      </c>
      <c r="AZ109" s="48">
        <f>VLOOKUP(AY109,'Price List'!A:D,4,FALSE)</f>
        <v>0</v>
      </c>
      <c r="BA109" s="48"/>
      <c r="BB109" s="47" t="s">
        <v>4</v>
      </c>
      <c r="BC109" s="48">
        <f>VLOOKUP(BB109,'Price List'!A:D,4,FALSE)</f>
        <v>0</v>
      </c>
      <c r="BD109" s="48"/>
      <c r="BE109" s="49">
        <f t="shared" si="1"/>
        <v>0</v>
      </c>
      <c r="BL109" s="20" t="s">
        <v>149</v>
      </c>
    </row>
    <row r="110" spans="1:64" ht="15.6" x14ac:dyDescent="0.3">
      <c r="A110" s="50"/>
      <c r="B110" s="51"/>
      <c r="C110" s="55"/>
      <c r="D110" s="46"/>
      <c r="E110" s="51"/>
      <c r="F110" s="51"/>
      <c r="G110" s="46"/>
      <c r="H110" s="51"/>
      <c r="I110" s="55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47" t="s">
        <v>4</v>
      </c>
      <c r="V110" s="48">
        <f>VLOOKUP(Summary!U110,'Price List'!A:D,4,)</f>
        <v>0</v>
      </c>
      <c r="W110" s="48"/>
      <c r="X110" s="47" t="s">
        <v>4</v>
      </c>
      <c r="Y110" s="48">
        <f>VLOOKUP(X110,'Price List'!A:D,4,FALSE)</f>
        <v>0</v>
      </c>
      <c r="Z110" s="48"/>
      <c r="AA110" s="47" t="s">
        <v>4</v>
      </c>
      <c r="AB110" s="48">
        <f>VLOOKUP(AA110,'Price List'!A:D,4,FALSE)</f>
        <v>0</v>
      </c>
      <c r="AC110" s="48"/>
      <c r="AD110" s="47" t="s">
        <v>4</v>
      </c>
      <c r="AE110" s="48">
        <f>VLOOKUP(AG110,'Price List'!A:D,4,FALSE)</f>
        <v>0</v>
      </c>
      <c r="AF110" s="48"/>
      <c r="AG110" s="47" t="s">
        <v>4</v>
      </c>
      <c r="AH110" s="48">
        <f>VLOOKUP(AG110,'Price List'!A:D,4,FALSE)</f>
        <v>0</v>
      </c>
      <c r="AI110" s="48"/>
      <c r="AJ110" s="47" t="s">
        <v>4</v>
      </c>
      <c r="AK110" s="48">
        <f>VLOOKUP(AJ110,'Price List'!A:D,4,FALSE)</f>
        <v>0</v>
      </c>
      <c r="AL110" s="48"/>
      <c r="AM110" s="47" t="s">
        <v>4</v>
      </c>
      <c r="AN110" s="48">
        <f>VLOOKUP(AM110,'Price List'!A:D,4,FALSE)</f>
        <v>0</v>
      </c>
      <c r="AO110" s="48"/>
      <c r="AP110" s="47" t="s">
        <v>4</v>
      </c>
      <c r="AQ110" s="48">
        <f>VLOOKUP(AP110,'Price List'!A:D,4,FALSE)</f>
        <v>0</v>
      </c>
      <c r="AR110" s="48"/>
      <c r="AS110" s="47" t="s">
        <v>4</v>
      </c>
      <c r="AT110" s="48">
        <f>VLOOKUP(AS110,'Price List'!A:D,4,FALSE)</f>
        <v>0</v>
      </c>
      <c r="AU110" s="48"/>
      <c r="AV110" s="47" t="s">
        <v>4</v>
      </c>
      <c r="AW110" s="48">
        <f>VLOOKUP(AV110,'Price List'!A:D,4,FALSE)</f>
        <v>0</v>
      </c>
      <c r="AX110" s="48"/>
      <c r="AY110" s="47" t="s">
        <v>4</v>
      </c>
      <c r="AZ110" s="48">
        <f>VLOOKUP(AY110,'Price List'!A:D,4,FALSE)</f>
        <v>0</v>
      </c>
      <c r="BA110" s="48"/>
      <c r="BB110" s="47" t="s">
        <v>4</v>
      </c>
      <c r="BC110" s="48">
        <f>VLOOKUP(BB110,'Price List'!A:D,4,FALSE)</f>
        <v>0</v>
      </c>
      <c r="BD110" s="48"/>
      <c r="BE110" s="49">
        <f t="shared" si="1"/>
        <v>0</v>
      </c>
      <c r="BL110" s="20" t="s">
        <v>150</v>
      </c>
    </row>
    <row r="111" spans="1:64" ht="15.6" x14ac:dyDescent="0.3">
      <c r="A111" s="50"/>
      <c r="B111" s="51"/>
      <c r="C111" s="55"/>
      <c r="D111" s="46"/>
      <c r="E111" s="51"/>
      <c r="F111" s="51"/>
      <c r="G111" s="46"/>
      <c r="H111" s="51"/>
      <c r="I111" s="55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47" t="s">
        <v>4</v>
      </c>
      <c r="V111" s="48">
        <f>VLOOKUP(Summary!U111,'Price List'!A:D,4,)</f>
        <v>0</v>
      </c>
      <c r="W111" s="48"/>
      <c r="X111" s="47" t="s">
        <v>4</v>
      </c>
      <c r="Y111" s="48">
        <f>VLOOKUP(X111,'Price List'!A:D,4,FALSE)</f>
        <v>0</v>
      </c>
      <c r="Z111" s="48"/>
      <c r="AA111" s="47" t="s">
        <v>4</v>
      </c>
      <c r="AB111" s="48">
        <f>VLOOKUP(AA111,'Price List'!A:D,4,FALSE)</f>
        <v>0</v>
      </c>
      <c r="AC111" s="48"/>
      <c r="AD111" s="47" t="s">
        <v>4</v>
      </c>
      <c r="AE111" s="48">
        <f>VLOOKUP(AG111,'Price List'!A:D,4,FALSE)</f>
        <v>0</v>
      </c>
      <c r="AF111" s="48"/>
      <c r="AG111" s="47" t="s">
        <v>4</v>
      </c>
      <c r="AH111" s="48">
        <f>VLOOKUP(AG111,'Price List'!A:D,4,FALSE)</f>
        <v>0</v>
      </c>
      <c r="AI111" s="48"/>
      <c r="AJ111" s="47" t="s">
        <v>4</v>
      </c>
      <c r="AK111" s="48">
        <f>VLOOKUP(AJ111,'Price List'!A:D,4,FALSE)</f>
        <v>0</v>
      </c>
      <c r="AL111" s="48"/>
      <c r="AM111" s="47" t="s">
        <v>4</v>
      </c>
      <c r="AN111" s="48">
        <f>VLOOKUP(AM111,'Price List'!A:D,4,FALSE)</f>
        <v>0</v>
      </c>
      <c r="AO111" s="48"/>
      <c r="AP111" s="47" t="s">
        <v>4</v>
      </c>
      <c r="AQ111" s="48">
        <f>VLOOKUP(AP111,'Price List'!A:D,4,FALSE)</f>
        <v>0</v>
      </c>
      <c r="AR111" s="48"/>
      <c r="AS111" s="47" t="s">
        <v>4</v>
      </c>
      <c r="AT111" s="48">
        <f>VLOOKUP(AS111,'Price List'!A:D,4,FALSE)</f>
        <v>0</v>
      </c>
      <c r="AU111" s="48"/>
      <c r="AV111" s="47" t="s">
        <v>4</v>
      </c>
      <c r="AW111" s="48">
        <f>VLOOKUP(AV111,'Price List'!A:D,4,FALSE)</f>
        <v>0</v>
      </c>
      <c r="AX111" s="48"/>
      <c r="AY111" s="47" t="s">
        <v>4</v>
      </c>
      <c r="AZ111" s="48">
        <f>VLOOKUP(AY111,'Price List'!A:D,4,FALSE)</f>
        <v>0</v>
      </c>
      <c r="BA111" s="48"/>
      <c r="BB111" s="47" t="s">
        <v>4</v>
      </c>
      <c r="BC111" s="48">
        <f>VLOOKUP(BB111,'Price List'!A:D,4,FALSE)</f>
        <v>0</v>
      </c>
      <c r="BD111" s="48"/>
      <c r="BE111" s="49">
        <f t="shared" si="1"/>
        <v>0</v>
      </c>
      <c r="BL111" s="20" t="s">
        <v>151</v>
      </c>
    </row>
    <row r="112" spans="1:64" ht="15.6" x14ac:dyDescent="0.3">
      <c r="B112" s="51"/>
      <c r="C112" s="55"/>
      <c r="D112" s="46"/>
      <c r="E112" s="51"/>
      <c r="F112" s="51"/>
      <c r="G112" s="46"/>
      <c r="H112" s="51"/>
      <c r="I112" s="55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47" t="s">
        <v>4</v>
      </c>
      <c r="V112" s="48">
        <f>VLOOKUP(Summary!U112,'Price List'!A:D,4,)</f>
        <v>0</v>
      </c>
      <c r="W112" s="48"/>
      <c r="X112" s="47" t="s">
        <v>4</v>
      </c>
      <c r="Y112" s="48">
        <f>VLOOKUP(X112,'Price List'!A:D,4,FALSE)</f>
        <v>0</v>
      </c>
      <c r="Z112" s="48"/>
      <c r="AA112" s="47" t="s">
        <v>4</v>
      </c>
      <c r="AB112" s="48">
        <f>VLOOKUP(AA112,'Price List'!A:D,4,FALSE)</f>
        <v>0</v>
      </c>
      <c r="AC112" s="48"/>
      <c r="AD112" s="47" t="s">
        <v>4</v>
      </c>
      <c r="AE112" s="48">
        <f>VLOOKUP(AG112,'Price List'!A:D,4,FALSE)</f>
        <v>0</v>
      </c>
      <c r="AF112" s="48"/>
      <c r="AG112" s="47" t="s">
        <v>4</v>
      </c>
      <c r="AH112" s="48">
        <f>VLOOKUP(AG112,'Price List'!A:D,4,FALSE)</f>
        <v>0</v>
      </c>
      <c r="AI112" s="48"/>
      <c r="AJ112" s="47" t="s">
        <v>4</v>
      </c>
      <c r="AK112" s="48">
        <f>VLOOKUP(AJ112,'Price List'!A:D,4,FALSE)</f>
        <v>0</v>
      </c>
      <c r="AL112" s="48"/>
      <c r="AM112" s="47" t="s">
        <v>4</v>
      </c>
      <c r="AN112" s="48">
        <f>VLOOKUP(AM112,'Price List'!A:D,4,FALSE)</f>
        <v>0</v>
      </c>
      <c r="AO112" s="48"/>
      <c r="AP112" s="47" t="s">
        <v>4</v>
      </c>
      <c r="AQ112" s="48">
        <f>VLOOKUP(AP112,'Price List'!A:D,4,FALSE)</f>
        <v>0</v>
      </c>
      <c r="AR112" s="48"/>
      <c r="AS112" s="47" t="s">
        <v>4</v>
      </c>
      <c r="AT112" s="48">
        <f>VLOOKUP(AS112,'Price List'!A:D,4,FALSE)</f>
        <v>0</v>
      </c>
      <c r="AU112" s="48"/>
      <c r="AV112" s="47" t="s">
        <v>4</v>
      </c>
      <c r="AW112" s="48">
        <f>VLOOKUP(AV112,'Price List'!A:D,4,FALSE)</f>
        <v>0</v>
      </c>
      <c r="AX112" s="48"/>
      <c r="AY112" s="47" t="s">
        <v>4</v>
      </c>
      <c r="AZ112" s="48">
        <f>VLOOKUP(AY112,'Price List'!A:D,4,FALSE)</f>
        <v>0</v>
      </c>
      <c r="BA112" s="48"/>
      <c r="BB112" s="47" t="s">
        <v>4</v>
      </c>
      <c r="BC112" s="48">
        <f>VLOOKUP(BB112,'Price List'!A:D,4,FALSE)</f>
        <v>0</v>
      </c>
      <c r="BD112" s="48"/>
      <c r="BE112" s="49">
        <f t="shared" si="1"/>
        <v>0</v>
      </c>
      <c r="BL112" s="20" t="s">
        <v>152</v>
      </c>
    </row>
    <row r="113" spans="1:64" ht="15.6" x14ac:dyDescent="0.3">
      <c r="A113" s="50"/>
      <c r="B113" s="51"/>
      <c r="C113" s="55"/>
      <c r="D113" s="46"/>
      <c r="E113" s="51"/>
      <c r="F113" s="51"/>
      <c r="G113" s="46"/>
      <c r="H113" s="51"/>
      <c r="I113" s="55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47" t="s">
        <v>4</v>
      </c>
      <c r="V113" s="48">
        <f>VLOOKUP(Summary!U113,'Price List'!A:D,4,)</f>
        <v>0</v>
      </c>
      <c r="W113" s="48"/>
      <c r="X113" s="47" t="s">
        <v>4</v>
      </c>
      <c r="Y113" s="48">
        <f>VLOOKUP(X113,'Price List'!A:D,4,FALSE)</f>
        <v>0</v>
      </c>
      <c r="Z113" s="48"/>
      <c r="AA113" s="47" t="s">
        <v>4</v>
      </c>
      <c r="AB113" s="48">
        <f>VLOOKUP(AA113,'Price List'!A:D,4,FALSE)</f>
        <v>0</v>
      </c>
      <c r="AC113" s="48"/>
      <c r="AD113" s="47" t="s">
        <v>4</v>
      </c>
      <c r="AE113" s="48">
        <f>VLOOKUP(AG113,'Price List'!A:D,4,FALSE)</f>
        <v>0</v>
      </c>
      <c r="AF113" s="48"/>
      <c r="AG113" s="47" t="s">
        <v>4</v>
      </c>
      <c r="AH113" s="48">
        <f>VLOOKUP(AG113,'Price List'!A:D,4,FALSE)</f>
        <v>0</v>
      </c>
      <c r="AI113" s="48"/>
      <c r="AJ113" s="47" t="s">
        <v>4</v>
      </c>
      <c r="AK113" s="48">
        <f>VLOOKUP(AJ113,'Price List'!A:D,4,FALSE)</f>
        <v>0</v>
      </c>
      <c r="AL113" s="48"/>
      <c r="AM113" s="47" t="s">
        <v>4</v>
      </c>
      <c r="AN113" s="48">
        <f>VLOOKUP(AM113,'Price List'!A:D,4,FALSE)</f>
        <v>0</v>
      </c>
      <c r="AO113" s="48"/>
      <c r="AP113" s="47" t="s">
        <v>4</v>
      </c>
      <c r="AQ113" s="48">
        <f>VLOOKUP(AP113,'Price List'!A:D,4,FALSE)</f>
        <v>0</v>
      </c>
      <c r="AR113" s="48"/>
      <c r="AS113" s="47" t="s">
        <v>4</v>
      </c>
      <c r="AT113" s="48">
        <f>VLOOKUP(AS113,'Price List'!A:D,4,FALSE)</f>
        <v>0</v>
      </c>
      <c r="AU113" s="48"/>
      <c r="AV113" s="47" t="s">
        <v>4</v>
      </c>
      <c r="AW113" s="48">
        <f>VLOOKUP(AV113,'Price List'!A:D,4,FALSE)</f>
        <v>0</v>
      </c>
      <c r="AX113" s="48"/>
      <c r="AY113" s="47" t="s">
        <v>4</v>
      </c>
      <c r="AZ113" s="48">
        <f>VLOOKUP(AY113,'Price List'!A:D,4,FALSE)</f>
        <v>0</v>
      </c>
      <c r="BA113" s="48"/>
      <c r="BB113" s="47" t="s">
        <v>4</v>
      </c>
      <c r="BC113" s="48">
        <f>VLOOKUP(BB113,'Price List'!A:D,4,FALSE)</f>
        <v>0</v>
      </c>
      <c r="BD113" s="48"/>
      <c r="BE113" s="49">
        <f t="shared" si="1"/>
        <v>0</v>
      </c>
      <c r="BL113" s="20" t="s">
        <v>153</v>
      </c>
    </row>
    <row r="114" spans="1:64" ht="15.6" x14ac:dyDescent="0.3">
      <c r="A114" s="50"/>
      <c r="B114" s="51"/>
      <c r="C114" s="55"/>
      <c r="D114" s="46"/>
      <c r="E114" s="51"/>
      <c r="F114" s="51"/>
      <c r="G114" s="46"/>
      <c r="H114" s="51"/>
      <c r="I114" s="55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47" t="s">
        <v>4</v>
      </c>
      <c r="V114" s="48">
        <f>VLOOKUP(Summary!U114,'Price List'!A:D,4,)</f>
        <v>0</v>
      </c>
      <c r="W114" s="48"/>
      <c r="X114" s="47" t="s">
        <v>4</v>
      </c>
      <c r="Y114" s="48">
        <f>VLOOKUP(X114,'Price List'!A:D,4,FALSE)</f>
        <v>0</v>
      </c>
      <c r="Z114" s="48"/>
      <c r="AA114" s="47" t="s">
        <v>4</v>
      </c>
      <c r="AB114" s="48">
        <f>VLOOKUP(AA114,'Price List'!A:D,4,FALSE)</f>
        <v>0</v>
      </c>
      <c r="AC114" s="48"/>
      <c r="AD114" s="47" t="s">
        <v>4</v>
      </c>
      <c r="AE114" s="48">
        <f>VLOOKUP(AG114,'Price List'!A:D,4,FALSE)</f>
        <v>0</v>
      </c>
      <c r="AF114" s="48"/>
      <c r="AG114" s="47" t="s">
        <v>4</v>
      </c>
      <c r="AH114" s="48">
        <f>VLOOKUP(AG114,'Price List'!A:D,4,FALSE)</f>
        <v>0</v>
      </c>
      <c r="AI114" s="48"/>
      <c r="AJ114" s="47" t="s">
        <v>4</v>
      </c>
      <c r="AK114" s="48">
        <f>VLOOKUP(AJ114,'Price List'!A:D,4,FALSE)</f>
        <v>0</v>
      </c>
      <c r="AL114" s="48"/>
      <c r="AM114" s="47" t="s">
        <v>4</v>
      </c>
      <c r="AN114" s="48">
        <f>VLOOKUP(AM114,'Price List'!A:D,4,FALSE)</f>
        <v>0</v>
      </c>
      <c r="AO114" s="48"/>
      <c r="AP114" s="47" t="s">
        <v>4</v>
      </c>
      <c r="AQ114" s="48">
        <f>VLOOKUP(AP114,'Price List'!A:D,4,FALSE)</f>
        <v>0</v>
      </c>
      <c r="AR114" s="48"/>
      <c r="AS114" s="47" t="s">
        <v>4</v>
      </c>
      <c r="AT114" s="48">
        <f>VLOOKUP(AS114,'Price List'!A:D,4,FALSE)</f>
        <v>0</v>
      </c>
      <c r="AU114" s="48"/>
      <c r="AV114" s="47" t="s">
        <v>4</v>
      </c>
      <c r="AW114" s="48">
        <f>VLOOKUP(AV114,'Price List'!A:D,4,FALSE)</f>
        <v>0</v>
      </c>
      <c r="AX114" s="48"/>
      <c r="AY114" s="47" t="s">
        <v>4</v>
      </c>
      <c r="AZ114" s="48">
        <f>VLOOKUP(AY114,'Price List'!A:D,4,FALSE)</f>
        <v>0</v>
      </c>
      <c r="BA114" s="48"/>
      <c r="BB114" s="47" t="s">
        <v>4</v>
      </c>
      <c r="BC114" s="48">
        <f>VLOOKUP(BB114,'Price List'!A:D,4,FALSE)</f>
        <v>0</v>
      </c>
      <c r="BD114" s="48"/>
      <c r="BE114" s="49">
        <f t="shared" si="1"/>
        <v>0</v>
      </c>
      <c r="BL114" s="20" t="s">
        <v>154</v>
      </c>
    </row>
    <row r="115" spans="1:64" ht="15.6" x14ac:dyDescent="0.3">
      <c r="B115" s="51"/>
      <c r="C115" s="55"/>
      <c r="D115" s="46"/>
      <c r="E115" s="51"/>
      <c r="F115" s="51"/>
      <c r="G115" s="46"/>
      <c r="H115" s="51"/>
      <c r="I115" s="55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47" t="s">
        <v>4</v>
      </c>
      <c r="V115" s="48">
        <f>VLOOKUP(Summary!U115,'Price List'!A:D,4,)</f>
        <v>0</v>
      </c>
      <c r="W115" s="48"/>
      <c r="X115" s="47" t="s">
        <v>4</v>
      </c>
      <c r="Y115" s="48">
        <f>VLOOKUP(X115,'Price List'!A:D,4,FALSE)</f>
        <v>0</v>
      </c>
      <c r="Z115" s="48"/>
      <c r="AA115" s="47" t="s">
        <v>4</v>
      </c>
      <c r="AB115" s="48">
        <f>VLOOKUP(AA115,'Price List'!A:D,4,FALSE)</f>
        <v>0</v>
      </c>
      <c r="AC115" s="48"/>
      <c r="AD115" s="47" t="s">
        <v>4</v>
      </c>
      <c r="AE115" s="48">
        <f>VLOOKUP(AG115,'Price List'!A:D,4,FALSE)</f>
        <v>0</v>
      </c>
      <c r="AF115" s="48"/>
      <c r="AG115" s="47" t="s">
        <v>4</v>
      </c>
      <c r="AH115" s="48">
        <f>VLOOKUP(AG115,'Price List'!A:D,4,FALSE)</f>
        <v>0</v>
      </c>
      <c r="AI115" s="48"/>
      <c r="AJ115" s="47" t="s">
        <v>4</v>
      </c>
      <c r="AK115" s="48">
        <f>VLOOKUP(AJ115,'Price List'!A:D,4,FALSE)</f>
        <v>0</v>
      </c>
      <c r="AL115" s="48"/>
      <c r="AM115" s="47" t="s">
        <v>4</v>
      </c>
      <c r="AN115" s="48">
        <f>VLOOKUP(AM115,'Price List'!A:D,4,FALSE)</f>
        <v>0</v>
      </c>
      <c r="AO115" s="48"/>
      <c r="AP115" s="47" t="s">
        <v>4</v>
      </c>
      <c r="AQ115" s="48">
        <f>VLOOKUP(AP115,'Price List'!A:D,4,FALSE)</f>
        <v>0</v>
      </c>
      <c r="AR115" s="48"/>
      <c r="AS115" s="47" t="s">
        <v>4</v>
      </c>
      <c r="AT115" s="48">
        <f>VLOOKUP(AS115,'Price List'!A:D,4,FALSE)</f>
        <v>0</v>
      </c>
      <c r="AU115" s="48"/>
      <c r="AV115" s="47" t="s">
        <v>4</v>
      </c>
      <c r="AW115" s="48">
        <f>VLOOKUP(AV115,'Price List'!A:D,4,FALSE)</f>
        <v>0</v>
      </c>
      <c r="AX115" s="48"/>
      <c r="AY115" s="47" t="s">
        <v>4</v>
      </c>
      <c r="AZ115" s="48">
        <f>VLOOKUP(AY115,'Price List'!A:D,4,FALSE)</f>
        <v>0</v>
      </c>
      <c r="BA115" s="48"/>
      <c r="BB115" s="47" t="s">
        <v>4</v>
      </c>
      <c r="BC115" s="48">
        <f>VLOOKUP(BB115,'Price List'!A:D,4,FALSE)</f>
        <v>0</v>
      </c>
      <c r="BD115" s="48"/>
      <c r="BE115" s="49">
        <f t="shared" si="1"/>
        <v>0</v>
      </c>
      <c r="BL115" s="20" t="s">
        <v>155</v>
      </c>
    </row>
    <row r="116" spans="1:64" ht="15.6" x14ac:dyDescent="0.3">
      <c r="A116" s="50"/>
      <c r="B116" s="51"/>
      <c r="C116" s="55"/>
      <c r="D116" s="46"/>
      <c r="E116" s="51"/>
      <c r="F116" s="51"/>
      <c r="G116" s="46"/>
      <c r="H116" s="51"/>
      <c r="I116" s="55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47" t="s">
        <v>4</v>
      </c>
      <c r="V116" s="48">
        <f>VLOOKUP(Summary!U116,'Price List'!A:D,4,)</f>
        <v>0</v>
      </c>
      <c r="W116" s="48"/>
      <c r="X116" s="47" t="s">
        <v>4</v>
      </c>
      <c r="Y116" s="48">
        <f>VLOOKUP(X116,'Price List'!A:D,4,FALSE)</f>
        <v>0</v>
      </c>
      <c r="Z116" s="48"/>
      <c r="AA116" s="47" t="s">
        <v>4</v>
      </c>
      <c r="AB116" s="48">
        <f>VLOOKUP(AA116,'Price List'!A:D,4,FALSE)</f>
        <v>0</v>
      </c>
      <c r="AC116" s="48"/>
      <c r="AD116" s="47" t="s">
        <v>4</v>
      </c>
      <c r="AE116" s="48">
        <f>VLOOKUP(AG116,'Price List'!A:D,4,FALSE)</f>
        <v>0</v>
      </c>
      <c r="AF116" s="48"/>
      <c r="AG116" s="47" t="s">
        <v>4</v>
      </c>
      <c r="AH116" s="48">
        <f>VLOOKUP(AG116,'Price List'!A:D,4,FALSE)</f>
        <v>0</v>
      </c>
      <c r="AI116" s="48"/>
      <c r="AJ116" s="47" t="s">
        <v>4</v>
      </c>
      <c r="AK116" s="48">
        <f>VLOOKUP(AJ116,'Price List'!A:D,4,FALSE)</f>
        <v>0</v>
      </c>
      <c r="AL116" s="48"/>
      <c r="AM116" s="47" t="s">
        <v>4</v>
      </c>
      <c r="AN116" s="48">
        <f>VLOOKUP(AM116,'Price List'!A:D,4,FALSE)</f>
        <v>0</v>
      </c>
      <c r="AO116" s="48"/>
      <c r="AP116" s="47" t="s">
        <v>4</v>
      </c>
      <c r="AQ116" s="48">
        <f>VLOOKUP(AP116,'Price List'!A:D,4,FALSE)</f>
        <v>0</v>
      </c>
      <c r="AR116" s="48"/>
      <c r="AS116" s="47" t="s">
        <v>4</v>
      </c>
      <c r="AT116" s="48">
        <f>VLOOKUP(AS116,'Price List'!A:D,4,FALSE)</f>
        <v>0</v>
      </c>
      <c r="AU116" s="48"/>
      <c r="AV116" s="47" t="s">
        <v>4</v>
      </c>
      <c r="AW116" s="48">
        <f>VLOOKUP(AV116,'Price List'!A:D,4,FALSE)</f>
        <v>0</v>
      </c>
      <c r="AX116" s="48"/>
      <c r="AY116" s="47" t="s">
        <v>4</v>
      </c>
      <c r="AZ116" s="48">
        <f>VLOOKUP(AY116,'Price List'!A:D,4,FALSE)</f>
        <v>0</v>
      </c>
      <c r="BA116" s="48"/>
      <c r="BB116" s="47" t="s">
        <v>4</v>
      </c>
      <c r="BC116" s="48">
        <f>VLOOKUP(BB116,'Price List'!A:D,4,FALSE)</f>
        <v>0</v>
      </c>
      <c r="BD116" s="48"/>
      <c r="BE116" s="49">
        <f t="shared" si="1"/>
        <v>0</v>
      </c>
      <c r="BL116" s="20" t="s">
        <v>156</v>
      </c>
    </row>
    <row r="117" spans="1:64" ht="15.6" x14ac:dyDescent="0.3">
      <c r="A117" s="50"/>
      <c r="B117" s="51"/>
      <c r="C117" s="55"/>
      <c r="D117" s="46"/>
      <c r="E117" s="51"/>
      <c r="F117" s="51"/>
      <c r="G117" s="46"/>
      <c r="H117" s="51"/>
      <c r="I117" s="55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47" t="s">
        <v>4</v>
      </c>
      <c r="V117" s="48">
        <f>VLOOKUP(Summary!U117,'Price List'!A:D,4,)</f>
        <v>0</v>
      </c>
      <c r="W117" s="48"/>
      <c r="X117" s="47" t="s">
        <v>4</v>
      </c>
      <c r="Y117" s="48">
        <f>VLOOKUP(X117,'Price List'!A:D,4,FALSE)</f>
        <v>0</v>
      </c>
      <c r="Z117" s="48"/>
      <c r="AA117" s="47" t="s">
        <v>4</v>
      </c>
      <c r="AB117" s="48">
        <f>VLOOKUP(AA117,'Price List'!A:D,4,FALSE)</f>
        <v>0</v>
      </c>
      <c r="AC117" s="48"/>
      <c r="AD117" s="47" t="s">
        <v>4</v>
      </c>
      <c r="AE117" s="48">
        <f>VLOOKUP(AG117,'Price List'!A:D,4,FALSE)</f>
        <v>0</v>
      </c>
      <c r="AF117" s="48"/>
      <c r="AG117" s="47" t="s">
        <v>4</v>
      </c>
      <c r="AH117" s="48">
        <f>VLOOKUP(AG117,'Price List'!A:D,4,FALSE)</f>
        <v>0</v>
      </c>
      <c r="AI117" s="48"/>
      <c r="AJ117" s="47" t="s">
        <v>4</v>
      </c>
      <c r="AK117" s="48">
        <f>VLOOKUP(AJ117,'Price List'!A:D,4,FALSE)</f>
        <v>0</v>
      </c>
      <c r="AL117" s="48"/>
      <c r="AM117" s="47" t="s">
        <v>4</v>
      </c>
      <c r="AN117" s="48">
        <f>VLOOKUP(AM117,'Price List'!A:D,4,FALSE)</f>
        <v>0</v>
      </c>
      <c r="AO117" s="48"/>
      <c r="AP117" s="47" t="s">
        <v>4</v>
      </c>
      <c r="AQ117" s="48">
        <f>VLOOKUP(AP117,'Price List'!A:D,4,FALSE)</f>
        <v>0</v>
      </c>
      <c r="AR117" s="48"/>
      <c r="AS117" s="47" t="s">
        <v>4</v>
      </c>
      <c r="AT117" s="48">
        <f>VLOOKUP(AS117,'Price List'!A:D,4,FALSE)</f>
        <v>0</v>
      </c>
      <c r="AU117" s="48"/>
      <c r="AV117" s="47" t="s">
        <v>4</v>
      </c>
      <c r="AW117" s="48">
        <f>VLOOKUP(AV117,'Price List'!A:D,4,FALSE)</f>
        <v>0</v>
      </c>
      <c r="AX117" s="48"/>
      <c r="AY117" s="47" t="s">
        <v>4</v>
      </c>
      <c r="AZ117" s="48">
        <f>VLOOKUP(AY117,'Price List'!A:D,4,FALSE)</f>
        <v>0</v>
      </c>
      <c r="BA117" s="48"/>
      <c r="BB117" s="47" t="s">
        <v>4</v>
      </c>
      <c r="BC117" s="48">
        <f>VLOOKUP(BB117,'Price List'!A:D,4,FALSE)</f>
        <v>0</v>
      </c>
      <c r="BD117" s="48"/>
      <c r="BE117" s="49">
        <f t="shared" si="1"/>
        <v>0</v>
      </c>
      <c r="BL117" s="20" t="s">
        <v>157</v>
      </c>
    </row>
    <row r="118" spans="1:64" ht="15.6" x14ac:dyDescent="0.3">
      <c r="B118" s="60"/>
      <c r="C118" s="61"/>
      <c r="D118" s="46"/>
      <c r="E118" s="60"/>
      <c r="F118" s="60"/>
      <c r="G118" s="46"/>
      <c r="H118" s="51"/>
      <c r="I118" s="61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47" t="s">
        <v>4</v>
      </c>
      <c r="V118" s="48">
        <f>VLOOKUP(Summary!U118,'Price List'!A:D,4,)</f>
        <v>0</v>
      </c>
      <c r="W118" s="48"/>
      <c r="X118" s="47" t="s">
        <v>4</v>
      </c>
      <c r="Y118" s="48">
        <f>VLOOKUP(X118,'Price List'!A:D,4,FALSE)</f>
        <v>0</v>
      </c>
      <c r="Z118" s="48"/>
      <c r="AA118" s="47" t="s">
        <v>4</v>
      </c>
      <c r="AB118" s="48">
        <f>VLOOKUP(AA118,'Price List'!A:D,4,FALSE)</f>
        <v>0</v>
      </c>
      <c r="AC118" s="48"/>
      <c r="AD118" s="47" t="s">
        <v>4</v>
      </c>
      <c r="AE118" s="48">
        <f>VLOOKUP(AG118,'Price List'!A:D,4,FALSE)</f>
        <v>0</v>
      </c>
      <c r="AF118" s="48"/>
      <c r="AG118" s="47" t="s">
        <v>4</v>
      </c>
      <c r="AH118" s="48">
        <f>VLOOKUP(AG118,'Price List'!A:D,4,FALSE)</f>
        <v>0</v>
      </c>
      <c r="AI118" s="48"/>
      <c r="AJ118" s="47" t="s">
        <v>4</v>
      </c>
      <c r="AK118" s="48">
        <f>VLOOKUP(AJ118,'Price List'!A:D,4,FALSE)</f>
        <v>0</v>
      </c>
      <c r="AL118" s="48"/>
      <c r="AM118" s="47" t="s">
        <v>4</v>
      </c>
      <c r="AN118" s="48">
        <f>VLOOKUP(AM118,'Price List'!A:D,4,FALSE)</f>
        <v>0</v>
      </c>
      <c r="AO118" s="48"/>
      <c r="AP118" s="47" t="s">
        <v>4</v>
      </c>
      <c r="AQ118" s="48">
        <f>VLOOKUP(AP118,'Price List'!A:D,4,FALSE)</f>
        <v>0</v>
      </c>
      <c r="AR118" s="48"/>
      <c r="AS118" s="47" t="s">
        <v>4</v>
      </c>
      <c r="AT118" s="48">
        <f>VLOOKUP(AS118,'Price List'!A:D,4,FALSE)</f>
        <v>0</v>
      </c>
      <c r="AU118" s="48"/>
      <c r="AV118" s="47" t="s">
        <v>4</v>
      </c>
      <c r="AW118" s="48">
        <f>VLOOKUP(AV118,'Price List'!A:D,4,FALSE)</f>
        <v>0</v>
      </c>
      <c r="AX118" s="48"/>
      <c r="AY118" s="47" t="s">
        <v>4</v>
      </c>
      <c r="AZ118" s="48">
        <f>VLOOKUP(AY118,'Price List'!A:D,4,FALSE)</f>
        <v>0</v>
      </c>
      <c r="BA118" s="48"/>
      <c r="BB118" s="47" t="s">
        <v>4</v>
      </c>
      <c r="BC118" s="48">
        <f>VLOOKUP(BB118,'Price List'!A:D,4,FALSE)</f>
        <v>0</v>
      </c>
      <c r="BD118" s="48"/>
      <c r="BE118" s="49">
        <f t="shared" si="1"/>
        <v>0</v>
      </c>
      <c r="BL118" s="20" t="s">
        <v>158</v>
      </c>
    </row>
    <row r="119" spans="1:64" ht="15.6" x14ac:dyDescent="0.3">
      <c r="A119" s="50"/>
      <c r="B119" s="51"/>
      <c r="C119" s="55"/>
      <c r="D119" s="46"/>
      <c r="E119" s="51"/>
      <c r="F119" s="51"/>
      <c r="G119" s="46"/>
      <c r="H119" s="51"/>
      <c r="I119" s="55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47" t="s">
        <v>4</v>
      </c>
      <c r="V119" s="48">
        <f>VLOOKUP(Summary!U119,'Price List'!A:D,4,)</f>
        <v>0</v>
      </c>
      <c r="W119" s="48"/>
      <c r="X119" s="47" t="s">
        <v>4</v>
      </c>
      <c r="Y119" s="48">
        <f>VLOOKUP(X119,'Price List'!A:D,4,FALSE)</f>
        <v>0</v>
      </c>
      <c r="Z119" s="48"/>
      <c r="AA119" s="47" t="s">
        <v>4</v>
      </c>
      <c r="AB119" s="48">
        <f>VLOOKUP(AA119,'Price List'!A:D,4,FALSE)</f>
        <v>0</v>
      </c>
      <c r="AC119" s="48"/>
      <c r="AD119" s="47" t="s">
        <v>4</v>
      </c>
      <c r="AE119" s="48">
        <f>VLOOKUP(AG119,'Price List'!A:D,4,FALSE)</f>
        <v>0</v>
      </c>
      <c r="AF119" s="48"/>
      <c r="AG119" s="47" t="s">
        <v>4</v>
      </c>
      <c r="AH119" s="48">
        <f>VLOOKUP(AG119,'Price List'!A:D,4,FALSE)</f>
        <v>0</v>
      </c>
      <c r="AI119" s="48"/>
      <c r="AJ119" s="47" t="s">
        <v>4</v>
      </c>
      <c r="AK119" s="48">
        <f>VLOOKUP(AJ119,'Price List'!A:D,4,FALSE)</f>
        <v>0</v>
      </c>
      <c r="AL119" s="48"/>
      <c r="AM119" s="47" t="s">
        <v>4</v>
      </c>
      <c r="AN119" s="48">
        <f>VLOOKUP(AM119,'Price List'!A:D,4,FALSE)</f>
        <v>0</v>
      </c>
      <c r="AO119" s="48"/>
      <c r="AP119" s="47" t="s">
        <v>4</v>
      </c>
      <c r="AQ119" s="48">
        <f>VLOOKUP(AP119,'Price List'!A:D,4,FALSE)</f>
        <v>0</v>
      </c>
      <c r="AR119" s="48"/>
      <c r="AS119" s="47" t="s">
        <v>4</v>
      </c>
      <c r="AT119" s="48">
        <f>VLOOKUP(AS119,'Price List'!A:D,4,FALSE)</f>
        <v>0</v>
      </c>
      <c r="AU119" s="48"/>
      <c r="AV119" s="47" t="s">
        <v>4</v>
      </c>
      <c r="AW119" s="48">
        <f>VLOOKUP(AV119,'Price List'!A:D,4,FALSE)</f>
        <v>0</v>
      </c>
      <c r="AX119" s="48"/>
      <c r="AY119" s="47" t="s">
        <v>4</v>
      </c>
      <c r="AZ119" s="48">
        <f>VLOOKUP(AY119,'Price List'!A:D,4,FALSE)</f>
        <v>0</v>
      </c>
      <c r="BA119" s="48"/>
      <c r="BB119" s="47" t="s">
        <v>4</v>
      </c>
      <c r="BC119" s="48">
        <f>VLOOKUP(BB119,'Price List'!A:D,4,FALSE)</f>
        <v>0</v>
      </c>
      <c r="BD119" s="48"/>
      <c r="BE119" s="49">
        <f t="shared" si="1"/>
        <v>0</v>
      </c>
      <c r="BL119" s="20" t="s">
        <v>159</v>
      </c>
    </row>
    <row r="120" spans="1:64" ht="15.6" x14ac:dyDescent="0.3">
      <c r="A120" s="50"/>
      <c r="B120" s="51"/>
      <c r="C120" s="55"/>
      <c r="D120" s="46"/>
      <c r="E120" s="51"/>
      <c r="F120" s="51"/>
      <c r="G120" s="46"/>
      <c r="H120" s="51"/>
      <c r="I120" s="55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47" t="s">
        <v>4</v>
      </c>
      <c r="V120" s="48">
        <f>VLOOKUP(Summary!U120,'Price List'!A:D,4,)</f>
        <v>0</v>
      </c>
      <c r="W120" s="48"/>
      <c r="X120" s="47" t="s">
        <v>4</v>
      </c>
      <c r="Y120" s="48">
        <f>VLOOKUP(X120,'Price List'!A:D,4,FALSE)</f>
        <v>0</v>
      </c>
      <c r="Z120" s="48"/>
      <c r="AA120" s="47" t="s">
        <v>4</v>
      </c>
      <c r="AB120" s="48">
        <f>VLOOKUP(AA120,'Price List'!A:D,4,FALSE)</f>
        <v>0</v>
      </c>
      <c r="AC120" s="48"/>
      <c r="AD120" s="47" t="s">
        <v>4</v>
      </c>
      <c r="AE120" s="48">
        <f>VLOOKUP(AG120,'Price List'!A:D,4,FALSE)</f>
        <v>0</v>
      </c>
      <c r="AF120" s="48"/>
      <c r="AG120" s="47" t="s">
        <v>4</v>
      </c>
      <c r="AH120" s="48">
        <f>VLOOKUP(AG120,'Price List'!A:D,4,FALSE)</f>
        <v>0</v>
      </c>
      <c r="AI120" s="48"/>
      <c r="AJ120" s="47" t="s">
        <v>4</v>
      </c>
      <c r="AK120" s="48">
        <f>VLOOKUP(AJ120,'Price List'!A:D,4,FALSE)</f>
        <v>0</v>
      </c>
      <c r="AL120" s="48"/>
      <c r="AM120" s="47" t="s">
        <v>4</v>
      </c>
      <c r="AN120" s="48">
        <f>VLOOKUP(AM120,'Price List'!A:D,4,FALSE)</f>
        <v>0</v>
      </c>
      <c r="AO120" s="48"/>
      <c r="AP120" s="47" t="s">
        <v>4</v>
      </c>
      <c r="AQ120" s="48">
        <f>VLOOKUP(AP120,'Price List'!A:D,4,FALSE)</f>
        <v>0</v>
      </c>
      <c r="AR120" s="48"/>
      <c r="AS120" s="47" t="s">
        <v>4</v>
      </c>
      <c r="AT120" s="48">
        <f>VLOOKUP(AS120,'Price List'!A:D,4,FALSE)</f>
        <v>0</v>
      </c>
      <c r="AU120" s="48"/>
      <c r="AV120" s="47" t="s">
        <v>4</v>
      </c>
      <c r="AW120" s="48">
        <f>VLOOKUP(AV120,'Price List'!A:D,4,FALSE)</f>
        <v>0</v>
      </c>
      <c r="AX120" s="48"/>
      <c r="AY120" s="47" t="s">
        <v>4</v>
      </c>
      <c r="AZ120" s="48">
        <f>VLOOKUP(AY120,'Price List'!A:D,4,FALSE)</f>
        <v>0</v>
      </c>
      <c r="BA120" s="48"/>
      <c r="BB120" s="47" t="s">
        <v>4</v>
      </c>
      <c r="BC120" s="48">
        <f>VLOOKUP(BB120,'Price List'!A:D,4,FALSE)</f>
        <v>0</v>
      </c>
      <c r="BD120" s="48"/>
      <c r="BE120" s="49">
        <f t="shared" si="1"/>
        <v>0</v>
      </c>
      <c r="BL120" s="20" t="s">
        <v>160</v>
      </c>
    </row>
    <row r="121" spans="1:64" ht="15.6" x14ac:dyDescent="0.3">
      <c r="B121" s="51"/>
      <c r="C121" s="55"/>
      <c r="D121" s="46"/>
      <c r="E121" s="51"/>
      <c r="F121" s="51"/>
      <c r="G121" s="46"/>
      <c r="H121" s="51"/>
      <c r="I121" s="55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47" t="s">
        <v>4</v>
      </c>
      <c r="V121" s="48">
        <f>VLOOKUP(Summary!U121,'Price List'!A:D,4,)</f>
        <v>0</v>
      </c>
      <c r="W121" s="48"/>
      <c r="X121" s="47" t="s">
        <v>4</v>
      </c>
      <c r="Y121" s="48">
        <f>VLOOKUP(X121,'Price List'!A:D,4,FALSE)</f>
        <v>0</v>
      </c>
      <c r="Z121" s="48"/>
      <c r="AA121" s="47" t="s">
        <v>4</v>
      </c>
      <c r="AB121" s="48">
        <f>VLOOKUP(AA121,'Price List'!A:D,4,FALSE)</f>
        <v>0</v>
      </c>
      <c r="AC121" s="48"/>
      <c r="AD121" s="47" t="s">
        <v>4</v>
      </c>
      <c r="AE121" s="48">
        <f>VLOOKUP(AG121,'Price List'!A:D,4,FALSE)</f>
        <v>0</v>
      </c>
      <c r="AF121" s="48"/>
      <c r="AG121" s="47" t="s">
        <v>4</v>
      </c>
      <c r="AH121" s="48">
        <f>VLOOKUP(AG121,'Price List'!A:D,4,FALSE)</f>
        <v>0</v>
      </c>
      <c r="AI121" s="48"/>
      <c r="AJ121" s="47" t="s">
        <v>4</v>
      </c>
      <c r="AK121" s="48">
        <f>VLOOKUP(AJ121,'Price List'!A:D,4,FALSE)</f>
        <v>0</v>
      </c>
      <c r="AL121" s="48"/>
      <c r="AM121" s="47" t="s">
        <v>4</v>
      </c>
      <c r="AN121" s="48">
        <f>VLOOKUP(AM121,'Price List'!A:D,4,FALSE)</f>
        <v>0</v>
      </c>
      <c r="AO121" s="48"/>
      <c r="AP121" s="47" t="s">
        <v>4</v>
      </c>
      <c r="AQ121" s="48">
        <f>VLOOKUP(AP121,'Price List'!A:D,4,FALSE)</f>
        <v>0</v>
      </c>
      <c r="AR121" s="48"/>
      <c r="AS121" s="47" t="s">
        <v>4</v>
      </c>
      <c r="AT121" s="48">
        <f>VLOOKUP(AS121,'Price List'!A:D,4,FALSE)</f>
        <v>0</v>
      </c>
      <c r="AU121" s="48"/>
      <c r="AV121" s="47" t="s">
        <v>4</v>
      </c>
      <c r="AW121" s="48">
        <f>VLOOKUP(AV121,'Price List'!A:D,4,FALSE)</f>
        <v>0</v>
      </c>
      <c r="AX121" s="48"/>
      <c r="AY121" s="47" t="s">
        <v>4</v>
      </c>
      <c r="AZ121" s="48">
        <f>VLOOKUP(AY121,'Price List'!A:D,4,FALSE)</f>
        <v>0</v>
      </c>
      <c r="BA121" s="48"/>
      <c r="BB121" s="47" t="s">
        <v>4</v>
      </c>
      <c r="BC121" s="48">
        <f>VLOOKUP(BB121,'Price List'!A:D,4,FALSE)</f>
        <v>0</v>
      </c>
      <c r="BD121" s="48"/>
      <c r="BE121" s="49">
        <f t="shared" si="1"/>
        <v>0</v>
      </c>
      <c r="BL121" s="20" t="s">
        <v>161</v>
      </c>
    </row>
    <row r="122" spans="1:64" ht="15.6" x14ac:dyDescent="0.3">
      <c r="A122" s="50"/>
      <c r="B122" s="51"/>
      <c r="C122" s="55"/>
      <c r="D122" s="46"/>
      <c r="E122" s="51"/>
      <c r="F122" s="51"/>
      <c r="G122" s="46"/>
      <c r="H122" s="51"/>
      <c r="I122" s="55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47" t="s">
        <v>4</v>
      </c>
      <c r="V122" s="48">
        <f>VLOOKUP(Summary!U122,'Price List'!A:D,4,)</f>
        <v>0</v>
      </c>
      <c r="W122" s="48"/>
      <c r="X122" s="47" t="s">
        <v>4</v>
      </c>
      <c r="Y122" s="48">
        <f>VLOOKUP(X122,'Price List'!A:D,4,FALSE)</f>
        <v>0</v>
      </c>
      <c r="Z122" s="48"/>
      <c r="AA122" s="47" t="s">
        <v>4</v>
      </c>
      <c r="AB122" s="48">
        <f>VLOOKUP(AA122,'Price List'!A:D,4,FALSE)</f>
        <v>0</v>
      </c>
      <c r="AC122" s="48"/>
      <c r="AD122" s="47" t="s">
        <v>4</v>
      </c>
      <c r="AE122" s="48">
        <f>VLOOKUP(AG122,'Price List'!A:D,4,FALSE)</f>
        <v>0</v>
      </c>
      <c r="AF122" s="48"/>
      <c r="AG122" s="47" t="s">
        <v>4</v>
      </c>
      <c r="AH122" s="48">
        <f>VLOOKUP(AG122,'Price List'!A:D,4,FALSE)</f>
        <v>0</v>
      </c>
      <c r="AI122" s="48"/>
      <c r="AJ122" s="47" t="s">
        <v>4</v>
      </c>
      <c r="AK122" s="48">
        <f>VLOOKUP(AJ122,'Price List'!A:D,4,FALSE)</f>
        <v>0</v>
      </c>
      <c r="AL122" s="48"/>
      <c r="AM122" s="47" t="s">
        <v>4</v>
      </c>
      <c r="AN122" s="48">
        <f>VLOOKUP(AM122,'Price List'!A:D,4,FALSE)</f>
        <v>0</v>
      </c>
      <c r="AO122" s="48"/>
      <c r="AP122" s="47" t="s">
        <v>4</v>
      </c>
      <c r="AQ122" s="48">
        <f>VLOOKUP(AP122,'Price List'!A:D,4,FALSE)</f>
        <v>0</v>
      </c>
      <c r="AR122" s="48"/>
      <c r="AS122" s="47" t="s">
        <v>4</v>
      </c>
      <c r="AT122" s="48">
        <f>VLOOKUP(AS122,'Price List'!A:D,4,FALSE)</f>
        <v>0</v>
      </c>
      <c r="AU122" s="48"/>
      <c r="AV122" s="47" t="s">
        <v>4</v>
      </c>
      <c r="AW122" s="48">
        <f>VLOOKUP(AV122,'Price List'!A:D,4,FALSE)</f>
        <v>0</v>
      </c>
      <c r="AX122" s="48"/>
      <c r="AY122" s="47" t="s">
        <v>4</v>
      </c>
      <c r="AZ122" s="48">
        <f>VLOOKUP(AY122,'Price List'!A:D,4,FALSE)</f>
        <v>0</v>
      </c>
      <c r="BA122" s="48"/>
      <c r="BB122" s="47" t="s">
        <v>4</v>
      </c>
      <c r="BC122" s="48">
        <f>VLOOKUP(BB122,'Price List'!A:D,4,FALSE)</f>
        <v>0</v>
      </c>
      <c r="BD122" s="48"/>
      <c r="BE122" s="49">
        <f t="shared" si="1"/>
        <v>0</v>
      </c>
      <c r="BL122" s="20" t="s">
        <v>162</v>
      </c>
    </row>
    <row r="123" spans="1:64" ht="15.6" x14ac:dyDescent="0.3">
      <c r="A123" s="50"/>
      <c r="B123" s="51"/>
      <c r="C123" s="55"/>
      <c r="D123" s="46"/>
      <c r="E123" s="51"/>
      <c r="F123" s="51"/>
      <c r="G123" s="46"/>
      <c r="H123" s="51"/>
      <c r="I123" s="55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47" t="s">
        <v>4</v>
      </c>
      <c r="V123" s="48">
        <f>VLOOKUP(Summary!U123,'Price List'!A:D,4,)</f>
        <v>0</v>
      </c>
      <c r="W123" s="48"/>
      <c r="X123" s="47" t="s">
        <v>4</v>
      </c>
      <c r="Y123" s="48">
        <f>VLOOKUP(X123,'Price List'!A:D,4,FALSE)</f>
        <v>0</v>
      </c>
      <c r="Z123" s="48"/>
      <c r="AA123" s="47" t="s">
        <v>4</v>
      </c>
      <c r="AB123" s="48">
        <f>VLOOKUP(AA123,'Price List'!A:D,4,FALSE)</f>
        <v>0</v>
      </c>
      <c r="AC123" s="48"/>
      <c r="AD123" s="47" t="s">
        <v>4</v>
      </c>
      <c r="AE123" s="48">
        <f>VLOOKUP(AG123,'Price List'!A:D,4,FALSE)</f>
        <v>0</v>
      </c>
      <c r="AF123" s="48"/>
      <c r="AG123" s="47" t="s">
        <v>4</v>
      </c>
      <c r="AH123" s="48">
        <f>VLOOKUP(AG123,'Price List'!A:D,4,FALSE)</f>
        <v>0</v>
      </c>
      <c r="AI123" s="48"/>
      <c r="AJ123" s="47" t="s">
        <v>4</v>
      </c>
      <c r="AK123" s="48">
        <f>VLOOKUP(AJ123,'Price List'!A:D,4,FALSE)</f>
        <v>0</v>
      </c>
      <c r="AL123" s="48"/>
      <c r="AM123" s="47" t="s">
        <v>4</v>
      </c>
      <c r="AN123" s="48">
        <f>VLOOKUP(AM123,'Price List'!A:D,4,FALSE)</f>
        <v>0</v>
      </c>
      <c r="AO123" s="48"/>
      <c r="AP123" s="47" t="s">
        <v>4</v>
      </c>
      <c r="AQ123" s="48">
        <f>VLOOKUP(AP123,'Price List'!A:D,4,FALSE)</f>
        <v>0</v>
      </c>
      <c r="AR123" s="48"/>
      <c r="AS123" s="47" t="s">
        <v>4</v>
      </c>
      <c r="AT123" s="48">
        <f>VLOOKUP(AS123,'Price List'!A:D,4,FALSE)</f>
        <v>0</v>
      </c>
      <c r="AU123" s="48"/>
      <c r="AV123" s="47" t="s">
        <v>4</v>
      </c>
      <c r="AW123" s="48">
        <f>VLOOKUP(AV123,'Price List'!A:D,4,FALSE)</f>
        <v>0</v>
      </c>
      <c r="AX123" s="48"/>
      <c r="AY123" s="47" t="s">
        <v>4</v>
      </c>
      <c r="AZ123" s="48">
        <f>VLOOKUP(AY123,'Price List'!A:D,4,FALSE)</f>
        <v>0</v>
      </c>
      <c r="BA123" s="48"/>
      <c r="BB123" s="47" t="s">
        <v>4</v>
      </c>
      <c r="BC123" s="48">
        <f>VLOOKUP(BB123,'Price List'!A:D,4,FALSE)</f>
        <v>0</v>
      </c>
      <c r="BD123" s="48"/>
      <c r="BE123" s="49">
        <f t="shared" si="1"/>
        <v>0</v>
      </c>
      <c r="BL123" s="20" t="s">
        <v>163</v>
      </c>
    </row>
    <row r="124" spans="1:64" ht="15.6" x14ac:dyDescent="0.3">
      <c r="B124" s="51"/>
      <c r="C124" s="55"/>
      <c r="D124" s="46"/>
      <c r="E124" s="51"/>
      <c r="F124" s="51"/>
      <c r="G124" s="46"/>
      <c r="H124" s="51"/>
      <c r="I124" s="55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47" t="s">
        <v>4</v>
      </c>
      <c r="V124" s="48">
        <f>VLOOKUP(Summary!U124,'Price List'!A:D,4,)</f>
        <v>0</v>
      </c>
      <c r="W124" s="48"/>
      <c r="X124" s="47" t="s">
        <v>4</v>
      </c>
      <c r="Y124" s="48">
        <f>VLOOKUP(X124,'Price List'!A:D,4,FALSE)</f>
        <v>0</v>
      </c>
      <c r="Z124" s="48"/>
      <c r="AA124" s="47" t="s">
        <v>4</v>
      </c>
      <c r="AB124" s="48">
        <f>VLOOKUP(AA124,'Price List'!A:D,4,FALSE)</f>
        <v>0</v>
      </c>
      <c r="AC124" s="48"/>
      <c r="AD124" s="47" t="s">
        <v>4</v>
      </c>
      <c r="AE124" s="48">
        <f>VLOOKUP(AG124,'Price List'!A:D,4,FALSE)</f>
        <v>0</v>
      </c>
      <c r="AF124" s="48"/>
      <c r="AG124" s="47" t="s">
        <v>4</v>
      </c>
      <c r="AH124" s="48">
        <f>VLOOKUP(AG124,'Price List'!A:D,4,FALSE)</f>
        <v>0</v>
      </c>
      <c r="AI124" s="48"/>
      <c r="AJ124" s="47" t="s">
        <v>4</v>
      </c>
      <c r="AK124" s="48">
        <f>VLOOKUP(AJ124,'Price List'!A:D,4,FALSE)</f>
        <v>0</v>
      </c>
      <c r="AL124" s="48"/>
      <c r="AM124" s="47" t="s">
        <v>4</v>
      </c>
      <c r="AN124" s="48">
        <f>VLOOKUP(AM124,'Price List'!A:D,4,FALSE)</f>
        <v>0</v>
      </c>
      <c r="AO124" s="48"/>
      <c r="AP124" s="47" t="s">
        <v>4</v>
      </c>
      <c r="AQ124" s="48">
        <f>VLOOKUP(AP124,'Price List'!A:D,4,FALSE)</f>
        <v>0</v>
      </c>
      <c r="AR124" s="48"/>
      <c r="AS124" s="47" t="s">
        <v>4</v>
      </c>
      <c r="AT124" s="48">
        <f>VLOOKUP(AS124,'Price List'!A:D,4,FALSE)</f>
        <v>0</v>
      </c>
      <c r="AU124" s="48"/>
      <c r="AV124" s="47" t="s">
        <v>4</v>
      </c>
      <c r="AW124" s="48">
        <f>VLOOKUP(AV124,'Price List'!A:D,4,FALSE)</f>
        <v>0</v>
      </c>
      <c r="AX124" s="48"/>
      <c r="AY124" s="47" t="s">
        <v>4</v>
      </c>
      <c r="AZ124" s="48">
        <f>VLOOKUP(AY124,'Price List'!A:D,4,FALSE)</f>
        <v>0</v>
      </c>
      <c r="BA124" s="48"/>
      <c r="BB124" s="47" t="s">
        <v>4</v>
      </c>
      <c r="BC124" s="48">
        <f>VLOOKUP(BB124,'Price List'!A:D,4,FALSE)</f>
        <v>0</v>
      </c>
      <c r="BD124" s="48"/>
      <c r="BE124" s="49">
        <f t="shared" si="1"/>
        <v>0</v>
      </c>
      <c r="BL124" s="20" t="s">
        <v>164</v>
      </c>
    </row>
    <row r="125" spans="1:64" ht="15.6" x14ac:dyDescent="0.3">
      <c r="A125" s="50"/>
      <c r="B125" s="51"/>
      <c r="C125" s="55"/>
      <c r="D125" s="46"/>
      <c r="E125" s="51"/>
      <c r="F125" s="51"/>
      <c r="G125" s="46"/>
      <c r="H125" s="51"/>
      <c r="I125" s="55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47" t="s">
        <v>4</v>
      </c>
      <c r="V125" s="48">
        <f>VLOOKUP(Summary!U125,'Price List'!A:D,4,)</f>
        <v>0</v>
      </c>
      <c r="W125" s="48"/>
      <c r="X125" s="47" t="s">
        <v>4</v>
      </c>
      <c r="Y125" s="48">
        <f>VLOOKUP(X125,'Price List'!A:D,4,FALSE)</f>
        <v>0</v>
      </c>
      <c r="Z125" s="48"/>
      <c r="AA125" s="47" t="s">
        <v>4</v>
      </c>
      <c r="AB125" s="48">
        <f>VLOOKUP(AA125,'Price List'!A:D,4,FALSE)</f>
        <v>0</v>
      </c>
      <c r="AC125" s="48"/>
      <c r="AD125" s="47" t="s">
        <v>4</v>
      </c>
      <c r="AE125" s="48">
        <f>VLOOKUP(AG125,'Price List'!A:D,4,FALSE)</f>
        <v>0</v>
      </c>
      <c r="AF125" s="48"/>
      <c r="AG125" s="47" t="s">
        <v>4</v>
      </c>
      <c r="AH125" s="48">
        <f>VLOOKUP(AG125,'Price List'!A:D,4,FALSE)</f>
        <v>0</v>
      </c>
      <c r="AI125" s="48"/>
      <c r="AJ125" s="47" t="s">
        <v>4</v>
      </c>
      <c r="AK125" s="48">
        <f>VLOOKUP(AJ125,'Price List'!A:D,4,FALSE)</f>
        <v>0</v>
      </c>
      <c r="AL125" s="48"/>
      <c r="AM125" s="47" t="s">
        <v>4</v>
      </c>
      <c r="AN125" s="48">
        <f>VLOOKUP(AM125,'Price List'!A:D,4,FALSE)</f>
        <v>0</v>
      </c>
      <c r="AO125" s="48"/>
      <c r="AP125" s="47" t="s">
        <v>4</v>
      </c>
      <c r="AQ125" s="48">
        <f>VLOOKUP(AP125,'Price List'!A:D,4,FALSE)</f>
        <v>0</v>
      </c>
      <c r="AR125" s="48"/>
      <c r="AS125" s="47" t="s">
        <v>4</v>
      </c>
      <c r="AT125" s="48">
        <f>VLOOKUP(AS125,'Price List'!A:D,4,FALSE)</f>
        <v>0</v>
      </c>
      <c r="AU125" s="48"/>
      <c r="AV125" s="47" t="s">
        <v>4</v>
      </c>
      <c r="AW125" s="48">
        <f>VLOOKUP(AV125,'Price List'!A:D,4,FALSE)</f>
        <v>0</v>
      </c>
      <c r="AX125" s="48"/>
      <c r="AY125" s="47" t="s">
        <v>4</v>
      </c>
      <c r="AZ125" s="48">
        <f>VLOOKUP(AY125,'Price List'!A:D,4,FALSE)</f>
        <v>0</v>
      </c>
      <c r="BA125" s="48"/>
      <c r="BB125" s="47" t="s">
        <v>4</v>
      </c>
      <c r="BC125" s="48">
        <f>VLOOKUP(BB125,'Price List'!A:D,4,FALSE)</f>
        <v>0</v>
      </c>
      <c r="BD125" s="48"/>
      <c r="BE125" s="49">
        <f t="shared" si="1"/>
        <v>0</v>
      </c>
      <c r="BL125" s="20" t="s">
        <v>165</v>
      </c>
    </row>
    <row r="126" spans="1:64" ht="15.6" x14ac:dyDescent="0.3">
      <c r="A126" s="50"/>
      <c r="B126" s="51"/>
      <c r="C126" s="55"/>
      <c r="D126" s="46"/>
      <c r="E126" s="51"/>
      <c r="F126" s="51"/>
      <c r="G126" s="46"/>
      <c r="H126" s="51"/>
      <c r="I126" s="55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47" t="s">
        <v>4</v>
      </c>
      <c r="V126" s="48">
        <f>VLOOKUP(Summary!U126,'Price List'!A:D,4,)</f>
        <v>0</v>
      </c>
      <c r="W126" s="48"/>
      <c r="X126" s="47" t="s">
        <v>4</v>
      </c>
      <c r="Y126" s="48">
        <f>VLOOKUP(X126,'Price List'!A:D,4,FALSE)</f>
        <v>0</v>
      </c>
      <c r="Z126" s="48"/>
      <c r="AA126" s="47" t="s">
        <v>4</v>
      </c>
      <c r="AB126" s="48">
        <f>VLOOKUP(AA126,'Price List'!A:D,4,FALSE)</f>
        <v>0</v>
      </c>
      <c r="AC126" s="48"/>
      <c r="AD126" s="47" t="s">
        <v>4</v>
      </c>
      <c r="AE126" s="48">
        <f>VLOOKUP(AG126,'Price List'!A:D,4,FALSE)</f>
        <v>0</v>
      </c>
      <c r="AF126" s="48"/>
      <c r="AG126" s="47" t="s">
        <v>4</v>
      </c>
      <c r="AH126" s="48">
        <f>VLOOKUP(AG126,'Price List'!A:D,4,FALSE)</f>
        <v>0</v>
      </c>
      <c r="AI126" s="48"/>
      <c r="AJ126" s="47" t="s">
        <v>4</v>
      </c>
      <c r="AK126" s="48">
        <f>VLOOKUP(AJ126,'Price List'!A:D,4,FALSE)</f>
        <v>0</v>
      </c>
      <c r="AL126" s="48"/>
      <c r="AM126" s="47" t="s">
        <v>4</v>
      </c>
      <c r="AN126" s="48">
        <f>VLOOKUP(AM126,'Price List'!A:D,4,FALSE)</f>
        <v>0</v>
      </c>
      <c r="AO126" s="48"/>
      <c r="AP126" s="47" t="s">
        <v>4</v>
      </c>
      <c r="AQ126" s="48">
        <f>VLOOKUP(AP126,'Price List'!A:D,4,FALSE)</f>
        <v>0</v>
      </c>
      <c r="AR126" s="48"/>
      <c r="AS126" s="47" t="s">
        <v>4</v>
      </c>
      <c r="AT126" s="48">
        <f>VLOOKUP(AS126,'Price List'!A:D,4,FALSE)</f>
        <v>0</v>
      </c>
      <c r="AU126" s="48"/>
      <c r="AV126" s="47" t="s">
        <v>4</v>
      </c>
      <c r="AW126" s="48">
        <f>VLOOKUP(AV126,'Price List'!A:D,4,FALSE)</f>
        <v>0</v>
      </c>
      <c r="AX126" s="48"/>
      <c r="AY126" s="47" t="s">
        <v>4</v>
      </c>
      <c r="AZ126" s="48">
        <f>VLOOKUP(AY126,'Price List'!A:D,4,FALSE)</f>
        <v>0</v>
      </c>
      <c r="BA126" s="48"/>
      <c r="BB126" s="47" t="s">
        <v>4</v>
      </c>
      <c r="BC126" s="48">
        <f>VLOOKUP(BB126,'Price List'!A:D,4,FALSE)</f>
        <v>0</v>
      </c>
      <c r="BD126" s="48"/>
      <c r="BE126" s="49">
        <f t="shared" si="1"/>
        <v>0</v>
      </c>
      <c r="BL126" s="20" t="s">
        <v>166</v>
      </c>
    </row>
    <row r="127" spans="1:64" ht="15.6" x14ac:dyDescent="0.3">
      <c r="B127" s="51"/>
      <c r="C127" s="55"/>
      <c r="D127" s="46"/>
      <c r="E127" s="51"/>
      <c r="F127" s="51"/>
      <c r="G127" s="46"/>
      <c r="H127" s="51"/>
      <c r="I127" s="55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47" t="s">
        <v>4</v>
      </c>
      <c r="V127" s="48">
        <f>VLOOKUP(Summary!U127,'Price List'!A:D,4,)</f>
        <v>0</v>
      </c>
      <c r="W127" s="48"/>
      <c r="X127" s="47" t="s">
        <v>4</v>
      </c>
      <c r="Y127" s="48">
        <f>VLOOKUP(X127,'Price List'!A:D,4,FALSE)</f>
        <v>0</v>
      </c>
      <c r="Z127" s="48"/>
      <c r="AA127" s="47" t="s">
        <v>4</v>
      </c>
      <c r="AB127" s="48">
        <f>VLOOKUP(AA127,'Price List'!A:D,4,FALSE)</f>
        <v>0</v>
      </c>
      <c r="AC127" s="48"/>
      <c r="AD127" s="47" t="s">
        <v>4</v>
      </c>
      <c r="AE127" s="48">
        <f>VLOOKUP(AG127,'Price List'!A:D,4,FALSE)</f>
        <v>0</v>
      </c>
      <c r="AF127" s="48"/>
      <c r="AG127" s="47" t="s">
        <v>4</v>
      </c>
      <c r="AH127" s="48">
        <f>VLOOKUP(AG127,'Price List'!A:D,4,FALSE)</f>
        <v>0</v>
      </c>
      <c r="AI127" s="48"/>
      <c r="AJ127" s="47" t="s">
        <v>4</v>
      </c>
      <c r="AK127" s="48">
        <f>VLOOKUP(AJ127,'Price List'!A:D,4,FALSE)</f>
        <v>0</v>
      </c>
      <c r="AL127" s="48"/>
      <c r="AM127" s="47" t="s">
        <v>4</v>
      </c>
      <c r="AN127" s="48">
        <f>VLOOKUP(AM127,'Price List'!A:D,4,FALSE)</f>
        <v>0</v>
      </c>
      <c r="AO127" s="48"/>
      <c r="AP127" s="47" t="s">
        <v>4</v>
      </c>
      <c r="AQ127" s="48">
        <f>VLOOKUP(AP127,'Price List'!A:D,4,FALSE)</f>
        <v>0</v>
      </c>
      <c r="AR127" s="48"/>
      <c r="AS127" s="47" t="s">
        <v>4</v>
      </c>
      <c r="AT127" s="48">
        <f>VLOOKUP(AS127,'Price List'!A:D,4,FALSE)</f>
        <v>0</v>
      </c>
      <c r="AU127" s="48"/>
      <c r="AV127" s="47" t="s">
        <v>4</v>
      </c>
      <c r="AW127" s="48">
        <f>VLOOKUP(AV127,'Price List'!A:D,4,FALSE)</f>
        <v>0</v>
      </c>
      <c r="AX127" s="48"/>
      <c r="AY127" s="47" t="s">
        <v>4</v>
      </c>
      <c r="AZ127" s="48">
        <f>VLOOKUP(AY127,'Price List'!A:D,4,FALSE)</f>
        <v>0</v>
      </c>
      <c r="BA127" s="48"/>
      <c r="BB127" s="47" t="s">
        <v>4</v>
      </c>
      <c r="BC127" s="48">
        <f>VLOOKUP(BB127,'Price List'!A:D,4,FALSE)</f>
        <v>0</v>
      </c>
      <c r="BD127" s="48"/>
      <c r="BE127" s="49">
        <f t="shared" si="1"/>
        <v>0</v>
      </c>
      <c r="BL127" s="20" t="s">
        <v>167</v>
      </c>
    </row>
    <row r="128" spans="1:64" ht="15.6" x14ac:dyDescent="0.3">
      <c r="A128" s="50"/>
      <c r="B128" s="51"/>
      <c r="C128" s="55"/>
      <c r="D128" s="46"/>
      <c r="E128" s="51"/>
      <c r="F128" s="51"/>
      <c r="G128" s="46"/>
      <c r="H128" s="51"/>
      <c r="I128" s="55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47" t="s">
        <v>4</v>
      </c>
      <c r="V128" s="48">
        <f>VLOOKUP(Summary!U128,'Price List'!A:D,4,)</f>
        <v>0</v>
      </c>
      <c r="W128" s="48"/>
      <c r="X128" s="47" t="s">
        <v>4</v>
      </c>
      <c r="Y128" s="48">
        <f>VLOOKUP(X128,'Price List'!A:D,4,FALSE)</f>
        <v>0</v>
      </c>
      <c r="Z128" s="48"/>
      <c r="AA128" s="47" t="s">
        <v>4</v>
      </c>
      <c r="AB128" s="48">
        <f>VLOOKUP(AA128,'Price List'!A:D,4,FALSE)</f>
        <v>0</v>
      </c>
      <c r="AC128" s="48"/>
      <c r="AD128" s="47" t="s">
        <v>4</v>
      </c>
      <c r="AE128" s="48">
        <f>VLOOKUP(AG128,'Price List'!A:D,4,FALSE)</f>
        <v>0</v>
      </c>
      <c r="AF128" s="48"/>
      <c r="AG128" s="47" t="s">
        <v>4</v>
      </c>
      <c r="AH128" s="48">
        <f>VLOOKUP(AG128,'Price List'!A:D,4,FALSE)</f>
        <v>0</v>
      </c>
      <c r="AI128" s="48"/>
      <c r="AJ128" s="47" t="s">
        <v>4</v>
      </c>
      <c r="AK128" s="48">
        <f>VLOOKUP(AJ128,'Price List'!A:D,4,FALSE)</f>
        <v>0</v>
      </c>
      <c r="AL128" s="48"/>
      <c r="AM128" s="47" t="s">
        <v>4</v>
      </c>
      <c r="AN128" s="48">
        <f>VLOOKUP(AM128,'Price List'!A:D,4,FALSE)</f>
        <v>0</v>
      </c>
      <c r="AO128" s="48"/>
      <c r="AP128" s="47" t="s">
        <v>4</v>
      </c>
      <c r="AQ128" s="48">
        <f>VLOOKUP(AP128,'Price List'!A:D,4,FALSE)</f>
        <v>0</v>
      </c>
      <c r="AR128" s="48"/>
      <c r="AS128" s="47" t="s">
        <v>4</v>
      </c>
      <c r="AT128" s="48">
        <f>VLOOKUP(AS128,'Price List'!A:D,4,FALSE)</f>
        <v>0</v>
      </c>
      <c r="AU128" s="48"/>
      <c r="AV128" s="47" t="s">
        <v>4</v>
      </c>
      <c r="AW128" s="48">
        <f>VLOOKUP(AV128,'Price List'!A:D,4,FALSE)</f>
        <v>0</v>
      </c>
      <c r="AX128" s="48"/>
      <c r="AY128" s="47" t="s">
        <v>4</v>
      </c>
      <c r="AZ128" s="48">
        <f>VLOOKUP(AY128,'Price List'!A:D,4,FALSE)</f>
        <v>0</v>
      </c>
      <c r="BA128" s="48"/>
      <c r="BB128" s="47" t="s">
        <v>4</v>
      </c>
      <c r="BC128" s="48">
        <f>VLOOKUP(BB128,'Price List'!A:D,4,FALSE)</f>
        <v>0</v>
      </c>
      <c r="BD128" s="48"/>
      <c r="BE128" s="49">
        <f t="shared" si="1"/>
        <v>0</v>
      </c>
      <c r="BL128" s="20" t="s">
        <v>168</v>
      </c>
    </row>
    <row r="129" spans="1:64" ht="15.6" x14ac:dyDescent="0.3">
      <c r="A129" s="50"/>
      <c r="B129" s="51"/>
      <c r="C129" s="55"/>
      <c r="D129" s="46"/>
      <c r="E129" s="51"/>
      <c r="F129" s="51"/>
      <c r="G129" s="46"/>
      <c r="H129" s="51"/>
      <c r="I129" s="55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47" t="s">
        <v>4</v>
      </c>
      <c r="V129" s="48">
        <f>VLOOKUP(Summary!U129,'Price List'!A:D,4,)</f>
        <v>0</v>
      </c>
      <c r="W129" s="48"/>
      <c r="X129" s="47" t="s">
        <v>4</v>
      </c>
      <c r="Y129" s="48">
        <f>VLOOKUP(X129,'Price List'!A:D,4,FALSE)</f>
        <v>0</v>
      </c>
      <c r="Z129" s="48"/>
      <c r="AA129" s="47" t="s">
        <v>4</v>
      </c>
      <c r="AB129" s="48">
        <f>VLOOKUP(AA129,'Price List'!A:D,4,FALSE)</f>
        <v>0</v>
      </c>
      <c r="AC129" s="48"/>
      <c r="AD129" s="47" t="s">
        <v>4</v>
      </c>
      <c r="AE129" s="48">
        <f>VLOOKUP(AG129,'Price List'!A:D,4,FALSE)</f>
        <v>0</v>
      </c>
      <c r="AF129" s="48"/>
      <c r="AG129" s="47" t="s">
        <v>4</v>
      </c>
      <c r="AH129" s="48">
        <f>VLOOKUP(AG129,'Price List'!A:D,4,FALSE)</f>
        <v>0</v>
      </c>
      <c r="AI129" s="48"/>
      <c r="AJ129" s="47" t="s">
        <v>4</v>
      </c>
      <c r="AK129" s="48">
        <f>VLOOKUP(AJ129,'Price List'!A:D,4,FALSE)</f>
        <v>0</v>
      </c>
      <c r="AL129" s="48"/>
      <c r="AM129" s="47" t="s">
        <v>4</v>
      </c>
      <c r="AN129" s="48">
        <f>VLOOKUP(AM129,'Price List'!A:D,4,FALSE)</f>
        <v>0</v>
      </c>
      <c r="AO129" s="48"/>
      <c r="AP129" s="47" t="s">
        <v>4</v>
      </c>
      <c r="AQ129" s="48">
        <f>VLOOKUP(AP129,'Price List'!A:D,4,FALSE)</f>
        <v>0</v>
      </c>
      <c r="AR129" s="48"/>
      <c r="AS129" s="47" t="s">
        <v>4</v>
      </c>
      <c r="AT129" s="48">
        <f>VLOOKUP(AS129,'Price List'!A:D,4,FALSE)</f>
        <v>0</v>
      </c>
      <c r="AU129" s="48"/>
      <c r="AV129" s="47" t="s">
        <v>4</v>
      </c>
      <c r="AW129" s="48">
        <f>VLOOKUP(AV129,'Price List'!A:D,4,FALSE)</f>
        <v>0</v>
      </c>
      <c r="AX129" s="48"/>
      <c r="AY129" s="47" t="s">
        <v>4</v>
      </c>
      <c r="AZ129" s="48">
        <f>VLOOKUP(AY129,'Price List'!A:D,4,FALSE)</f>
        <v>0</v>
      </c>
      <c r="BA129" s="48"/>
      <c r="BB129" s="47" t="s">
        <v>4</v>
      </c>
      <c r="BC129" s="48">
        <f>VLOOKUP(BB129,'Price List'!A:D,4,FALSE)</f>
        <v>0</v>
      </c>
      <c r="BD129" s="48"/>
      <c r="BE129" s="49">
        <f t="shared" si="1"/>
        <v>0</v>
      </c>
      <c r="BL129" s="20" t="s">
        <v>169</v>
      </c>
    </row>
    <row r="130" spans="1:64" ht="15.6" x14ac:dyDescent="0.3">
      <c r="B130" s="51"/>
      <c r="C130" s="55"/>
      <c r="D130" s="46"/>
      <c r="E130" s="51"/>
      <c r="F130" s="51"/>
      <c r="G130" s="46"/>
      <c r="H130" s="51"/>
      <c r="I130" s="55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47" t="s">
        <v>4</v>
      </c>
      <c r="V130" s="48">
        <f>VLOOKUP(Summary!U130,'Price List'!A:D,4,)</f>
        <v>0</v>
      </c>
      <c r="W130" s="48"/>
      <c r="X130" s="47" t="s">
        <v>4</v>
      </c>
      <c r="Y130" s="48">
        <f>VLOOKUP(X130,'Price List'!A:D,4,FALSE)</f>
        <v>0</v>
      </c>
      <c r="Z130" s="48"/>
      <c r="AA130" s="47" t="s">
        <v>4</v>
      </c>
      <c r="AB130" s="48">
        <f>VLOOKUP(AA130,'Price List'!A:D,4,FALSE)</f>
        <v>0</v>
      </c>
      <c r="AC130" s="48"/>
      <c r="AD130" s="47" t="s">
        <v>4</v>
      </c>
      <c r="AE130" s="48">
        <f>VLOOKUP(AG130,'Price List'!A:D,4,FALSE)</f>
        <v>0</v>
      </c>
      <c r="AF130" s="48"/>
      <c r="AG130" s="47" t="s">
        <v>4</v>
      </c>
      <c r="AH130" s="48">
        <f>VLOOKUP(AG130,'Price List'!A:D,4,FALSE)</f>
        <v>0</v>
      </c>
      <c r="AI130" s="48"/>
      <c r="AJ130" s="47" t="s">
        <v>4</v>
      </c>
      <c r="AK130" s="48">
        <f>VLOOKUP(AJ130,'Price List'!A:D,4,FALSE)</f>
        <v>0</v>
      </c>
      <c r="AL130" s="48"/>
      <c r="AM130" s="47" t="s">
        <v>4</v>
      </c>
      <c r="AN130" s="48">
        <f>VLOOKUP(AM130,'Price List'!A:D,4,FALSE)</f>
        <v>0</v>
      </c>
      <c r="AO130" s="48"/>
      <c r="AP130" s="47" t="s">
        <v>4</v>
      </c>
      <c r="AQ130" s="48">
        <f>VLOOKUP(AP130,'Price List'!A:D,4,FALSE)</f>
        <v>0</v>
      </c>
      <c r="AR130" s="48"/>
      <c r="AS130" s="47" t="s">
        <v>4</v>
      </c>
      <c r="AT130" s="48">
        <f>VLOOKUP(AS130,'Price List'!A:D,4,FALSE)</f>
        <v>0</v>
      </c>
      <c r="AU130" s="48"/>
      <c r="AV130" s="47" t="s">
        <v>4</v>
      </c>
      <c r="AW130" s="48">
        <f>VLOOKUP(AV130,'Price List'!A:D,4,FALSE)</f>
        <v>0</v>
      </c>
      <c r="AX130" s="48"/>
      <c r="AY130" s="47" t="s">
        <v>4</v>
      </c>
      <c r="AZ130" s="48">
        <f>VLOOKUP(AY130,'Price List'!A:D,4,FALSE)</f>
        <v>0</v>
      </c>
      <c r="BA130" s="48"/>
      <c r="BB130" s="47" t="s">
        <v>4</v>
      </c>
      <c r="BC130" s="48">
        <f>VLOOKUP(BB130,'Price List'!A:D,4,FALSE)</f>
        <v>0</v>
      </c>
      <c r="BD130" s="48"/>
      <c r="BE130" s="49">
        <f t="shared" si="1"/>
        <v>0</v>
      </c>
      <c r="BL130" s="20" t="s">
        <v>170</v>
      </c>
    </row>
    <row r="131" spans="1:64" ht="15.6" x14ac:dyDescent="0.3">
      <c r="A131" s="50"/>
      <c r="B131" s="51"/>
      <c r="C131" s="55"/>
      <c r="D131" s="46"/>
      <c r="E131" s="51"/>
      <c r="F131" s="51"/>
      <c r="G131" s="46"/>
      <c r="H131" s="51"/>
      <c r="I131" s="55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47" t="s">
        <v>4</v>
      </c>
      <c r="V131" s="48">
        <f>VLOOKUP(Summary!U131,'Price List'!A:D,4,)</f>
        <v>0</v>
      </c>
      <c r="W131" s="48"/>
      <c r="X131" s="47" t="s">
        <v>4</v>
      </c>
      <c r="Y131" s="48">
        <f>VLOOKUP(X131,'Price List'!A:D,4,FALSE)</f>
        <v>0</v>
      </c>
      <c r="Z131" s="48"/>
      <c r="AA131" s="47" t="s">
        <v>4</v>
      </c>
      <c r="AB131" s="48">
        <f>VLOOKUP(AA131,'Price List'!A:D,4,FALSE)</f>
        <v>0</v>
      </c>
      <c r="AC131" s="48"/>
      <c r="AD131" s="47" t="s">
        <v>4</v>
      </c>
      <c r="AE131" s="48">
        <f>VLOOKUP(AG131,'Price List'!A:D,4,FALSE)</f>
        <v>0</v>
      </c>
      <c r="AF131" s="48"/>
      <c r="AG131" s="47" t="s">
        <v>4</v>
      </c>
      <c r="AH131" s="48">
        <f>VLOOKUP(AG131,'Price List'!A:D,4,FALSE)</f>
        <v>0</v>
      </c>
      <c r="AI131" s="48"/>
      <c r="AJ131" s="47" t="s">
        <v>4</v>
      </c>
      <c r="AK131" s="48">
        <f>VLOOKUP(AJ131,'Price List'!A:D,4,FALSE)</f>
        <v>0</v>
      </c>
      <c r="AL131" s="48"/>
      <c r="AM131" s="47" t="s">
        <v>4</v>
      </c>
      <c r="AN131" s="48">
        <f>VLOOKUP(AM131,'Price List'!A:D,4,FALSE)</f>
        <v>0</v>
      </c>
      <c r="AO131" s="48"/>
      <c r="AP131" s="47" t="s">
        <v>4</v>
      </c>
      <c r="AQ131" s="48">
        <f>VLOOKUP(AP131,'Price List'!A:D,4,FALSE)</f>
        <v>0</v>
      </c>
      <c r="AR131" s="48"/>
      <c r="AS131" s="47" t="s">
        <v>4</v>
      </c>
      <c r="AT131" s="48">
        <f>VLOOKUP(AS131,'Price List'!A:D,4,FALSE)</f>
        <v>0</v>
      </c>
      <c r="AU131" s="48"/>
      <c r="AV131" s="47" t="s">
        <v>4</v>
      </c>
      <c r="AW131" s="48">
        <f>VLOOKUP(AV131,'Price List'!A:D,4,FALSE)</f>
        <v>0</v>
      </c>
      <c r="AX131" s="48"/>
      <c r="AY131" s="47" t="s">
        <v>4</v>
      </c>
      <c r="AZ131" s="48">
        <f>VLOOKUP(AY131,'Price List'!A:D,4,FALSE)</f>
        <v>0</v>
      </c>
      <c r="BA131" s="48"/>
      <c r="BB131" s="47" t="s">
        <v>4</v>
      </c>
      <c r="BC131" s="48">
        <f>VLOOKUP(BB131,'Price List'!A:D,4,FALSE)</f>
        <v>0</v>
      </c>
      <c r="BD131" s="48"/>
      <c r="BE131" s="49">
        <f t="shared" si="1"/>
        <v>0</v>
      </c>
      <c r="BL131" s="20" t="s">
        <v>171</v>
      </c>
    </row>
    <row r="132" spans="1:64" ht="15.6" x14ac:dyDescent="0.3">
      <c r="A132" s="50"/>
      <c r="B132" s="51"/>
      <c r="C132" s="55"/>
      <c r="D132" s="46"/>
      <c r="E132" s="51"/>
      <c r="F132" s="51"/>
      <c r="G132" s="46"/>
      <c r="H132" s="51"/>
      <c r="I132" s="55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47" t="s">
        <v>4</v>
      </c>
      <c r="V132" s="48">
        <f>VLOOKUP(Summary!U132,'Price List'!A:D,4,)</f>
        <v>0</v>
      </c>
      <c r="W132" s="48"/>
      <c r="X132" s="47" t="s">
        <v>4</v>
      </c>
      <c r="Y132" s="48">
        <f>VLOOKUP(X132,'Price List'!A:D,4,FALSE)</f>
        <v>0</v>
      </c>
      <c r="Z132" s="48"/>
      <c r="AA132" s="47" t="s">
        <v>4</v>
      </c>
      <c r="AB132" s="48">
        <f>VLOOKUP(AA132,'Price List'!A:D,4,FALSE)</f>
        <v>0</v>
      </c>
      <c r="AC132" s="48"/>
      <c r="AD132" s="47" t="s">
        <v>4</v>
      </c>
      <c r="AE132" s="48">
        <f>VLOOKUP(AG132,'Price List'!A:D,4,FALSE)</f>
        <v>0</v>
      </c>
      <c r="AF132" s="48"/>
      <c r="AG132" s="47" t="s">
        <v>4</v>
      </c>
      <c r="AH132" s="48">
        <f>VLOOKUP(AG132,'Price List'!A:D,4,FALSE)</f>
        <v>0</v>
      </c>
      <c r="AI132" s="48"/>
      <c r="AJ132" s="47" t="s">
        <v>4</v>
      </c>
      <c r="AK132" s="48">
        <f>VLOOKUP(AJ132,'Price List'!A:D,4,FALSE)</f>
        <v>0</v>
      </c>
      <c r="AL132" s="48"/>
      <c r="AM132" s="47" t="s">
        <v>4</v>
      </c>
      <c r="AN132" s="48">
        <f>VLOOKUP(AM132,'Price List'!A:D,4,FALSE)</f>
        <v>0</v>
      </c>
      <c r="AO132" s="48"/>
      <c r="AP132" s="47" t="s">
        <v>4</v>
      </c>
      <c r="AQ132" s="48">
        <f>VLOOKUP(AP132,'Price List'!A:D,4,FALSE)</f>
        <v>0</v>
      </c>
      <c r="AR132" s="48"/>
      <c r="AS132" s="47" t="s">
        <v>4</v>
      </c>
      <c r="AT132" s="48">
        <f>VLOOKUP(AS132,'Price List'!A:D,4,FALSE)</f>
        <v>0</v>
      </c>
      <c r="AU132" s="48"/>
      <c r="AV132" s="47" t="s">
        <v>4</v>
      </c>
      <c r="AW132" s="48">
        <f>VLOOKUP(AV132,'Price List'!A:D,4,FALSE)</f>
        <v>0</v>
      </c>
      <c r="AX132" s="48"/>
      <c r="AY132" s="47" t="s">
        <v>4</v>
      </c>
      <c r="AZ132" s="48">
        <f>VLOOKUP(AY132,'Price List'!A:D,4,FALSE)</f>
        <v>0</v>
      </c>
      <c r="BA132" s="48"/>
      <c r="BB132" s="47" t="s">
        <v>4</v>
      </c>
      <c r="BC132" s="48">
        <f>VLOOKUP(BB132,'Price List'!A:D,4,FALSE)</f>
        <v>0</v>
      </c>
      <c r="BD132" s="48"/>
      <c r="BE132" s="49">
        <f t="shared" si="1"/>
        <v>0</v>
      </c>
      <c r="BL132" s="20" t="s">
        <v>172</v>
      </c>
    </row>
    <row r="133" spans="1:64" ht="15.6" x14ac:dyDescent="0.3">
      <c r="B133" s="51"/>
      <c r="C133" s="55"/>
      <c r="D133" s="46"/>
      <c r="E133" s="51"/>
      <c r="F133" s="51"/>
      <c r="G133" s="46"/>
      <c r="H133" s="51"/>
      <c r="I133" s="55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47" t="s">
        <v>4</v>
      </c>
      <c r="V133" s="48">
        <f>VLOOKUP(Summary!U133,'Price List'!A:D,4,)</f>
        <v>0</v>
      </c>
      <c r="W133" s="48"/>
      <c r="X133" s="47" t="s">
        <v>4</v>
      </c>
      <c r="Y133" s="48">
        <f>VLOOKUP(X133,'Price List'!A:D,4,FALSE)</f>
        <v>0</v>
      </c>
      <c r="Z133" s="48"/>
      <c r="AA133" s="47" t="s">
        <v>4</v>
      </c>
      <c r="AB133" s="48">
        <f>VLOOKUP(AA133,'Price List'!A:D,4,FALSE)</f>
        <v>0</v>
      </c>
      <c r="AC133" s="48"/>
      <c r="AD133" s="47" t="s">
        <v>4</v>
      </c>
      <c r="AE133" s="48">
        <f>VLOOKUP(AG133,'Price List'!A:D,4,FALSE)</f>
        <v>0</v>
      </c>
      <c r="AF133" s="48"/>
      <c r="AG133" s="47" t="s">
        <v>4</v>
      </c>
      <c r="AH133" s="48">
        <f>VLOOKUP(AG133,'Price List'!A:D,4,FALSE)</f>
        <v>0</v>
      </c>
      <c r="AI133" s="48"/>
      <c r="AJ133" s="47" t="s">
        <v>4</v>
      </c>
      <c r="AK133" s="48">
        <f>VLOOKUP(AJ133,'Price List'!A:D,4,FALSE)</f>
        <v>0</v>
      </c>
      <c r="AL133" s="48"/>
      <c r="AM133" s="47" t="s">
        <v>4</v>
      </c>
      <c r="AN133" s="48">
        <f>VLOOKUP(AM133,'Price List'!A:D,4,FALSE)</f>
        <v>0</v>
      </c>
      <c r="AO133" s="48"/>
      <c r="AP133" s="47" t="s">
        <v>4</v>
      </c>
      <c r="AQ133" s="48">
        <f>VLOOKUP(AP133,'Price List'!A:D,4,FALSE)</f>
        <v>0</v>
      </c>
      <c r="AR133" s="48"/>
      <c r="AS133" s="47" t="s">
        <v>4</v>
      </c>
      <c r="AT133" s="48">
        <f>VLOOKUP(AS133,'Price List'!A:D,4,FALSE)</f>
        <v>0</v>
      </c>
      <c r="AU133" s="48"/>
      <c r="AV133" s="47" t="s">
        <v>4</v>
      </c>
      <c r="AW133" s="48">
        <f>VLOOKUP(AV133,'Price List'!A:D,4,FALSE)</f>
        <v>0</v>
      </c>
      <c r="AX133" s="48"/>
      <c r="AY133" s="47" t="s">
        <v>4</v>
      </c>
      <c r="AZ133" s="48">
        <f>VLOOKUP(AY133,'Price List'!A:D,4,FALSE)</f>
        <v>0</v>
      </c>
      <c r="BA133" s="48"/>
      <c r="BB133" s="47" t="s">
        <v>4</v>
      </c>
      <c r="BC133" s="48">
        <f>VLOOKUP(BB133,'Price List'!A:D,4,FALSE)</f>
        <v>0</v>
      </c>
      <c r="BD133" s="48"/>
      <c r="BE133" s="49">
        <f t="shared" si="1"/>
        <v>0</v>
      </c>
      <c r="BL133" s="20" t="s">
        <v>173</v>
      </c>
    </row>
    <row r="134" spans="1:64" ht="15.6" x14ac:dyDescent="0.3">
      <c r="A134" s="50"/>
      <c r="B134" s="51"/>
      <c r="C134" s="55"/>
      <c r="D134" s="46"/>
      <c r="E134" s="51"/>
      <c r="F134" s="51"/>
      <c r="G134" s="46"/>
      <c r="H134" s="51"/>
      <c r="I134" s="55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47" t="s">
        <v>4</v>
      </c>
      <c r="V134" s="48">
        <f>VLOOKUP(Summary!U134,'Price List'!A:D,4,)</f>
        <v>0</v>
      </c>
      <c r="W134" s="48"/>
      <c r="X134" s="47" t="s">
        <v>4</v>
      </c>
      <c r="Y134" s="48">
        <f>VLOOKUP(X134,'Price List'!A:D,4,FALSE)</f>
        <v>0</v>
      </c>
      <c r="Z134" s="48"/>
      <c r="AA134" s="47" t="s">
        <v>4</v>
      </c>
      <c r="AB134" s="48">
        <f>VLOOKUP(AA134,'Price List'!A:D,4,FALSE)</f>
        <v>0</v>
      </c>
      <c r="AC134" s="48"/>
      <c r="AD134" s="47" t="s">
        <v>4</v>
      </c>
      <c r="AE134" s="48">
        <f>VLOOKUP(AG134,'Price List'!A:D,4,FALSE)</f>
        <v>0</v>
      </c>
      <c r="AF134" s="48"/>
      <c r="AG134" s="47" t="s">
        <v>4</v>
      </c>
      <c r="AH134" s="48">
        <f>VLOOKUP(AG134,'Price List'!A:D,4,FALSE)</f>
        <v>0</v>
      </c>
      <c r="AI134" s="48"/>
      <c r="AJ134" s="47" t="s">
        <v>4</v>
      </c>
      <c r="AK134" s="48">
        <f>VLOOKUP(AJ134,'Price List'!A:D,4,FALSE)</f>
        <v>0</v>
      </c>
      <c r="AL134" s="48"/>
      <c r="AM134" s="47" t="s">
        <v>4</v>
      </c>
      <c r="AN134" s="48">
        <f>VLOOKUP(AM134,'Price List'!A:D,4,FALSE)</f>
        <v>0</v>
      </c>
      <c r="AO134" s="48"/>
      <c r="AP134" s="47" t="s">
        <v>4</v>
      </c>
      <c r="AQ134" s="48">
        <f>VLOOKUP(AP134,'Price List'!A:D,4,FALSE)</f>
        <v>0</v>
      </c>
      <c r="AR134" s="48"/>
      <c r="AS134" s="47" t="s">
        <v>4</v>
      </c>
      <c r="AT134" s="48">
        <f>VLOOKUP(AS134,'Price List'!A:D,4,FALSE)</f>
        <v>0</v>
      </c>
      <c r="AU134" s="48"/>
      <c r="AV134" s="47" t="s">
        <v>4</v>
      </c>
      <c r="AW134" s="48">
        <f>VLOOKUP(AV134,'Price List'!A:D,4,FALSE)</f>
        <v>0</v>
      </c>
      <c r="AX134" s="48"/>
      <c r="AY134" s="47" t="s">
        <v>4</v>
      </c>
      <c r="AZ134" s="48">
        <f>VLOOKUP(AY134,'Price List'!A:D,4,FALSE)</f>
        <v>0</v>
      </c>
      <c r="BA134" s="48"/>
      <c r="BB134" s="47" t="s">
        <v>4</v>
      </c>
      <c r="BC134" s="48">
        <f>VLOOKUP(BB134,'Price List'!A:D,4,FALSE)</f>
        <v>0</v>
      </c>
      <c r="BD134" s="48"/>
      <c r="BE134" s="49">
        <f t="shared" si="1"/>
        <v>0</v>
      </c>
      <c r="BL134" s="20" t="s">
        <v>174</v>
      </c>
    </row>
    <row r="135" spans="1:64" ht="15.6" x14ac:dyDescent="0.3">
      <c r="A135" s="50"/>
      <c r="B135" s="51"/>
      <c r="C135" s="55"/>
      <c r="D135" s="46"/>
      <c r="E135" s="51"/>
      <c r="F135" s="51"/>
      <c r="G135" s="46"/>
      <c r="H135" s="51"/>
      <c r="I135" s="55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47" t="s">
        <v>4</v>
      </c>
      <c r="V135" s="48">
        <f>VLOOKUP(Summary!U135,'Price List'!A:D,4,)</f>
        <v>0</v>
      </c>
      <c r="W135" s="48"/>
      <c r="X135" s="47" t="s">
        <v>4</v>
      </c>
      <c r="Y135" s="48">
        <f>VLOOKUP(X135,'Price List'!A:D,4,FALSE)</f>
        <v>0</v>
      </c>
      <c r="Z135" s="48"/>
      <c r="AA135" s="47" t="s">
        <v>4</v>
      </c>
      <c r="AB135" s="48">
        <f>VLOOKUP(AA135,'Price List'!A:D,4,FALSE)</f>
        <v>0</v>
      </c>
      <c r="AC135" s="48"/>
      <c r="AD135" s="47" t="s">
        <v>4</v>
      </c>
      <c r="AE135" s="48">
        <f>VLOOKUP(AG135,'Price List'!A:D,4,FALSE)</f>
        <v>0</v>
      </c>
      <c r="AF135" s="48"/>
      <c r="AG135" s="47" t="s">
        <v>4</v>
      </c>
      <c r="AH135" s="48">
        <f>VLOOKUP(AG135,'Price List'!A:D,4,FALSE)</f>
        <v>0</v>
      </c>
      <c r="AI135" s="48"/>
      <c r="AJ135" s="47" t="s">
        <v>4</v>
      </c>
      <c r="AK135" s="48">
        <f>VLOOKUP(AJ135,'Price List'!A:D,4,FALSE)</f>
        <v>0</v>
      </c>
      <c r="AL135" s="48"/>
      <c r="AM135" s="47" t="s">
        <v>4</v>
      </c>
      <c r="AN135" s="48">
        <f>VLOOKUP(AM135,'Price List'!A:D,4,FALSE)</f>
        <v>0</v>
      </c>
      <c r="AO135" s="48"/>
      <c r="AP135" s="47" t="s">
        <v>4</v>
      </c>
      <c r="AQ135" s="48">
        <f>VLOOKUP(AP135,'Price List'!A:D,4,FALSE)</f>
        <v>0</v>
      </c>
      <c r="AR135" s="48"/>
      <c r="AS135" s="47" t="s">
        <v>4</v>
      </c>
      <c r="AT135" s="48">
        <f>VLOOKUP(AS135,'Price List'!A:D,4,FALSE)</f>
        <v>0</v>
      </c>
      <c r="AU135" s="48"/>
      <c r="AV135" s="47" t="s">
        <v>4</v>
      </c>
      <c r="AW135" s="48">
        <f>VLOOKUP(AV135,'Price List'!A:D,4,FALSE)</f>
        <v>0</v>
      </c>
      <c r="AX135" s="48"/>
      <c r="AY135" s="47" t="s">
        <v>4</v>
      </c>
      <c r="AZ135" s="48">
        <f>VLOOKUP(AY135,'Price List'!A:D,4,FALSE)</f>
        <v>0</v>
      </c>
      <c r="BA135" s="48"/>
      <c r="BB135" s="47" t="s">
        <v>4</v>
      </c>
      <c r="BC135" s="48">
        <f>VLOOKUP(BB135,'Price List'!A:D,4,FALSE)</f>
        <v>0</v>
      </c>
      <c r="BD135" s="48"/>
      <c r="BE135" s="49">
        <f t="shared" si="1"/>
        <v>0</v>
      </c>
      <c r="BL135" s="20" t="s">
        <v>175</v>
      </c>
    </row>
    <row r="136" spans="1:64" ht="15.6" x14ac:dyDescent="0.3">
      <c r="B136" s="51"/>
      <c r="C136" s="55"/>
      <c r="D136" s="46"/>
      <c r="E136" s="51"/>
      <c r="F136" s="51"/>
      <c r="G136" s="46"/>
      <c r="H136" s="51"/>
      <c r="I136" s="55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47" t="s">
        <v>4</v>
      </c>
      <c r="V136" s="48">
        <f>VLOOKUP(Summary!U136,'Price List'!A:D,4,)</f>
        <v>0</v>
      </c>
      <c r="W136" s="48"/>
      <c r="X136" s="47" t="s">
        <v>4</v>
      </c>
      <c r="Y136" s="48">
        <f>VLOOKUP(X136,'Price List'!A:D,4,FALSE)</f>
        <v>0</v>
      </c>
      <c r="Z136" s="48"/>
      <c r="AA136" s="47" t="s">
        <v>4</v>
      </c>
      <c r="AB136" s="48">
        <f>VLOOKUP(AA136,'Price List'!A:D,4,FALSE)</f>
        <v>0</v>
      </c>
      <c r="AC136" s="48"/>
      <c r="AD136" s="47" t="s">
        <v>4</v>
      </c>
      <c r="AE136" s="48">
        <f>VLOOKUP(AG136,'Price List'!A:D,4,FALSE)</f>
        <v>0</v>
      </c>
      <c r="AF136" s="48"/>
      <c r="AG136" s="47" t="s">
        <v>4</v>
      </c>
      <c r="AH136" s="48">
        <f>VLOOKUP(AG136,'Price List'!A:D,4,FALSE)</f>
        <v>0</v>
      </c>
      <c r="AI136" s="48"/>
      <c r="AJ136" s="47" t="s">
        <v>4</v>
      </c>
      <c r="AK136" s="48">
        <f>VLOOKUP(AJ136,'Price List'!A:D,4,FALSE)</f>
        <v>0</v>
      </c>
      <c r="AL136" s="48"/>
      <c r="AM136" s="47" t="s">
        <v>4</v>
      </c>
      <c r="AN136" s="48">
        <f>VLOOKUP(AM136,'Price List'!A:D,4,FALSE)</f>
        <v>0</v>
      </c>
      <c r="AO136" s="48"/>
      <c r="AP136" s="47" t="s">
        <v>4</v>
      </c>
      <c r="AQ136" s="48">
        <f>VLOOKUP(AP136,'Price List'!A:D,4,FALSE)</f>
        <v>0</v>
      </c>
      <c r="AR136" s="48"/>
      <c r="AS136" s="47" t="s">
        <v>4</v>
      </c>
      <c r="AT136" s="48">
        <f>VLOOKUP(AS136,'Price List'!A:D,4,FALSE)</f>
        <v>0</v>
      </c>
      <c r="AU136" s="48"/>
      <c r="AV136" s="47" t="s">
        <v>4</v>
      </c>
      <c r="AW136" s="48">
        <f>VLOOKUP(AV136,'Price List'!A:D,4,FALSE)</f>
        <v>0</v>
      </c>
      <c r="AX136" s="48"/>
      <c r="AY136" s="47" t="s">
        <v>4</v>
      </c>
      <c r="AZ136" s="48">
        <f>VLOOKUP(AY136,'Price List'!A:D,4,FALSE)</f>
        <v>0</v>
      </c>
      <c r="BA136" s="48"/>
      <c r="BB136" s="47" t="s">
        <v>4</v>
      </c>
      <c r="BC136" s="48">
        <f>VLOOKUP(BB136,'Price List'!A:D,4,FALSE)</f>
        <v>0</v>
      </c>
      <c r="BD136" s="48"/>
      <c r="BE136" s="49">
        <f t="shared" si="1"/>
        <v>0</v>
      </c>
      <c r="BL136" s="20" t="s">
        <v>176</v>
      </c>
    </row>
    <row r="137" spans="1:64" ht="15.6" x14ac:dyDescent="0.3">
      <c r="A137" s="50"/>
      <c r="B137" s="51"/>
      <c r="C137" s="55"/>
      <c r="D137" s="46"/>
      <c r="E137" s="51"/>
      <c r="F137" s="51"/>
      <c r="G137" s="46"/>
      <c r="H137" s="51"/>
      <c r="I137" s="55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47" t="s">
        <v>4</v>
      </c>
      <c r="V137" s="48">
        <f>VLOOKUP(Summary!U137,'Price List'!A:D,4,)</f>
        <v>0</v>
      </c>
      <c r="W137" s="48"/>
      <c r="X137" s="47" t="s">
        <v>4</v>
      </c>
      <c r="Y137" s="48">
        <f>VLOOKUP(X137,'Price List'!A:D,4,FALSE)</f>
        <v>0</v>
      </c>
      <c r="Z137" s="48"/>
      <c r="AA137" s="47" t="s">
        <v>4</v>
      </c>
      <c r="AB137" s="48">
        <f>VLOOKUP(AA137,'Price List'!A:D,4,FALSE)</f>
        <v>0</v>
      </c>
      <c r="AC137" s="48"/>
      <c r="AD137" s="47" t="s">
        <v>4</v>
      </c>
      <c r="AE137" s="48">
        <f>VLOOKUP(AG137,'Price List'!A:D,4,FALSE)</f>
        <v>0</v>
      </c>
      <c r="AF137" s="48"/>
      <c r="AG137" s="47" t="s">
        <v>4</v>
      </c>
      <c r="AH137" s="48">
        <f>VLOOKUP(AG137,'Price List'!A:D,4,FALSE)</f>
        <v>0</v>
      </c>
      <c r="AI137" s="48"/>
      <c r="AJ137" s="47" t="s">
        <v>4</v>
      </c>
      <c r="AK137" s="48">
        <f>VLOOKUP(AJ137,'Price List'!A:D,4,FALSE)</f>
        <v>0</v>
      </c>
      <c r="AL137" s="48"/>
      <c r="AM137" s="47" t="s">
        <v>4</v>
      </c>
      <c r="AN137" s="48">
        <f>VLOOKUP(AM137,'Price List'!A:D,4,FALSE)</f>
        <v>0</v>
      </c>
      <c r="AO137" s="48"/>
      <c r="AP137" s="47" t="s">
        <v>4</v>
      </c>
      <c r="AQ137" s="48">
        <f>VLOOKUP(AP137,'Price List'!A:D,4,FALSE)</f>
        <v>0</v>
      </c>
      <c r="AR137" s="48"/>
      <c r="AS137" s="47" t="s">
        <v>4</v>
      </c>
      <c r="AT137" s="48">
        <f>VLOOKUP(AS137,'Price List'!A:D,4,FALSE)</f>
        <v>0</v>
      </c>
      <c r="AU137" s="48"/>
      <c r="AV137" s="47" t="s">
        <v>4</v>
      </c>
      <c r="AW137" s="48">
        <f>VLOOKUP(AV137,'Price List'!A:D,4,FALSE)</f>
        <v>0</v>
      </c>
      <c r="AX137" s="48"/>
      <c r="AY137" s="47" t="s">
        <v>4</v>
      </c>
      <c r="AZ137" s="48">
        <f>VLOOKUP(AY137,'Price List'!A:D,4,FALSE)</f>
        <v>0</v>
      </c>
      <c r="BA137" s="48"/>
      <c r="BB137" s="47" t="s">
        <v>4</v>
      </c>
      <c r="BC137" s="48">
        <f>VLOOKUP(BB137,'Price List'!A:D,4,FALSE)</f>
        <v>0</v>
      </c>
      <c r="BD137" s="48"/>
      <c r="BE137" s="49">
        <f t="shared" si="1"/>
        <v>0</v>
      </c>
      <c r="BL137" s="20" t="s">
        <v>177</v>
      </c>
    </row>
    <row r="138" spans="1:64" ht="15.6" x14ac:dyDescent="0.3">
      <c r="A138" s="50"/>
      <c r="B138" s="51"/>
      <c r="C138" s="55"/>
      <c r="D138" s="46"/>
      <c r="E138" s="51"/>
      <c r="F138" s="51"/>
      <c r="G138" s="46"/>
      <c r="H138" s="51"/>
      <c r="I138" s="55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47" t="s">
        <v>4</v>
      </c>
      <c r="V138" s="48">
        <f>VLOOKUP(Summary!U138,'Price List'!A:D,4,)</f>
        <v>0</v>
      </c>
      <c r="W138" s="48"/>
      <c r="X138" s="47" t="s">
        <v>4</v>
      </c>
      <c r="Y138" s="48">
        <f>VLOOKUP(X138,'Price List'!A:D,4,FALSE)</f>
        <v>0</v>
      </c>
      <c r="Z138" s="48"/>
      <c r="AA138" s="47" t="s">
        <v>4</v>
      </c>
      <c r="AB138" s="48">
        <f>VLOOKUP(AA138,'Price List'!A:D,4,FALSE)</f>
        <v>0</v>
      </c>
      <c r="AC138" s="48"/>
      <c r="AD138" s="47" t="s">
        <v>4</v>
      </c>
      <c r="AE138" s="48">
        <f>VLOOKUP(AG138,'Price List'!A:D,4,FALSE)</f>
        <v>0</v>
      </c>
      <c r="AF138" s="48"/>
      <c r="AG138" s="47" t="s">
        <v>4</v>
      </c>
      <c r="AH138" s="48">
        <f>VLOOKUP(AG138,'Price List'!A:D,4,FALSE)</f>
        <v>0</v>
      </c>
      <c r="AI138" s="48"/>
      <c r="AJ138" s="47" t="s">
        <v>4</v>
      </c>
      <c r="AK138" s="48">
        <f>VLOOKUP(AJ138,'Price List'!A:D,4,FALSE)</f>
        <v>0</v>
      </c>
      <c r="AL138" s="48"/>
      <c r="AM138" s="47" t="s">
        <v>4</v>
      </c>
      <c r="AN138" s="48">
        <f>VLOOKUP(AM138,'Price List'!A:D,4,FALSE)</f>
        <v>0</v>
      </c>
      <c r="AO138" s="48"/>
      <c r="AP138" s="47" t="s">
        <v>4</v>
      </c>
      <c r="AQ138" s="48">
        <f>VLOOKUP(AP138,'Price List'!A:D,4,FALSE)</f>
        <v>0</v>
      </c>
      <c r="AR138" s="48"/>
      <c r="AS138" s="47" t="s">
        <v>4</v>
      </c>
      <c r="AT138" s="48">
        <f>VLOOKUP(AS138,'Price List'!A:D,4,FALSE)</f>
        <v>0</v>
      </c>
      <c r="AU138" s="48"/>
      <c r="AV138" s="47" t="s">
        <v>4</v>
      </c>
      <c r="AW138" s="48">
        <f>VLOOKUP(AV138,'Price List'!A:D,4,FALSE)</f>
        <v>0</v>
      </c>
      <c r="AX138" s="48"/>
      <c r="AY138" s="47" t="s">
        <v>4</v>
      </c>
      <c r="AZ138" s="48">
        <f>VLOOKUP(AY138,'Price List'!A:D,4,FALSE)</f>
        <v>0</v>
      </c>
      <c r="BA138" s="48"/>
      <c r="BB138" s="47" t="s">
        <v>4</v>
      </c>
      <c r="BC138" s="48">
        <f>VLOOKUP(BB138,'Price List'!A:D,4,FALSE)</f>
        <v>0</v>
      </c>
      <c r="BD138" s="48"/>
      <c r="BE138" s="49">
        <f t="shared" ref="BE138:BE201" si="2">BD138+BA138+AX138+AU138+AR138+AO138+AL138+AI138+AF138+AC138+Z138+W138</f>
        <v>0</v>
      </c>
      <c r="BL138" s="20" t="s">
        <v>178</v>
      </c>
    </row>
    <row r="139" spans="1:64" ht="15.6" x14ac:dyDescent="0.3">
      <c r="B139" s="51"/>
      <c r="C139" s="55"/>
      <c r="D139" s="46"/>
      <c r="E139" s="51"/>
      <c r="F139" s="51"/>
      <c r="G139" s="46"/>
      <c r="H139" s="51"/>
      <c r="I139" s="55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47" t="s">
        <v>4</v>
      </c>
      <c r="V139" s="48">
        <f>VLOOKUP(Summary!U139,'Price List'!A:D,4,)</f>
        <v>0</v>
      </c>
      <c r="W139" s="48"/>
      <c r="X139" s="47" t="s">
        <v>4</v>
      </c>
      <c r="Y139" s="48">
        <f>VLOOKUP(X139,'Price List'!A:D,4,FALSE)</f>
        <v>0</v>
      </c>
      <c r="Z139" s="48"/>
      <c r="AA139" s="47" t="s">
        <v>4</v>
      </c>
      <c r="AB139" s="48">
        <f>VLOOKUP(AA139,'Price List'!A:D,4,FALSE)</f>
        <v>0</v>
      </c>
      <c r="AC139" s="48"/>
      <c r="AD139" s="47" t="s">
        <v>4</v>
      </c>
      <c r="AE139" s="48">
        <f>VLOOKUP(AG139,'Price List'!A:D,4,FALSE)</f>
        <v>0</v>
      </c>
      <c r="AF139" s="48"/>
      <c r="AG139" s="47" t="s">
        <v>4</v>
      </c>
      <c r="AH139" s="48">
        <f>VLOOKUP(AG139,'Price List'!A:D,4,FALSE)</f>
        <v>0</v>
      </c>
      <c r="AI139" s="48"/>
      <c r="AJ139" s="47" t="s">
        <v>4</v>
      </c>
      <c r="AK139" s="48">
        <f>VLOOKUP(AJ139,'Price List'!A:D,4,FALSE)</f>
        <v>0</v>
      </c>
      <c r="AL139" s="48"/>
      <c r="AM139" s="47" t="s">
        <v>4</v>
      </c>
      <c r="AN139" s="48">
        <f>VLOOKUP(AM139,'Price List'!A:D,4,FALSE)</f>
        <v>0</v>
      </c>
      <c r="AO139" s="48"/>
      <c r="AP139" s="47" t="s">
        <v>4</v>
      </c>
      <c r="AQ139" s="48">
        <f>VLOOKUP(AP139,'Price List'!A:D,4,FALSE)</f>
        <v>0</v>
      </c>
      <c r="AR139" s="48"/>
      <c r="AS139" s="47" t="s">
        <v>4</v>
      </c>
      <c r="AT139" s="48">
        <f>VLOOKUP(AS139,'Price List'!A:D,4,FALSE)</f>
        <v>0</v>
      </c>
      <c r="AU139" s="48"/>
      <c r="AV139" s="47" t="s">
        <v>4</v>
      </c>
      <c r="AW139" s="48">
        <f>VLOOKUP(AV139,'Price List'!A:D,4,FALSE)</f>
        <v>0</v>
      </c>
      <c r="AX139" s="48"/>
      <c r="AY139" s="47" t="s">
        <v>4</v>
      </c>
      <c r="AZ139" s="48">
        <f>VLOOKUP(AY139,'Price List'!A:D,4,FALSE)</f>
        <v>0</v>
      </c>
      <c r="BA139" s="48"/>
      <c r="BB139" s="47" t="s">
        <v>4</v>
      </c>
      <c r="BC139" s="48">
        <f>VLOOKUP(BB139,'Price List'!A:D,4,FALSE)</f>
        <v>0</v>
      </c>
      <c r="BD139" s="48"/>
      <c r="BE139" s="49">
        <f t="shared" si="2"/>
        <v>0</v>
      </c>
      <c r="BL139" s="20" t="s">
        <v>179</v>
      </c>
    </row>
    <row r="140" spans="1:64" ht="15.6" x14ac:dyDescent="0.3">
      <c r="A140" s="50"/>
      <c r="B140" s="51"/>
      <c r="C140" s="55"/>
      <c r="D140" s="46"/>
      <c r="E140" s="51"/>
      <c r="F140" s="51"/>
      <c r="G140" s="46"/>
      <c r="H140" s="51"/>
      <c r="I140" s="55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47" t="s">
        <v>4</v>
      </c>
      <c r="V140" s="48">
        <f>VLOOKUP(Summary!U140,'Price List'!A:D,4,)</f>
        <v>0</v>
      </c>
      <c r="W140" s="48"/>
      <c r="X140" s="47" t="s">
        <v>4</v>
      </c>
      <c r="Y140" s="48">
        <f>VLOOKUP(X140,'Price List'!A:D,4,FALSE)</f>
        <v>0</v>
      </c>
      <c r="Z140" s="48"/>
      <c r="AA140" s="47" t="s">
        <v>4</v>
      </c>
      <c r="AB140" s="48">
        <f>VLOOKUP(AA140,'Price List'!A:D,4,FALSE)</f>
        <v>0</v>
      </c>
      <c r="AC140" s="48"/>
      <c r="AD140" s="47" t="s">
        <v>4</v>
      </c>
      <c r="AE140" s="48">
        <f>VLOOKUP(AG140,'Price List'!A:D,4,FALSE)</f>
        <v>0</v>
      </c>
      <c r="AF140" s="48"/>
      <c r="AG140" s="47" t="s">
        <v>4</v>
      </c>
      <c r="AH140" s="48">
        <f>VLOOKUP(AG140,'Price List'!A:D,4,FALSE)</f>
        <v>0</v>
      </c>
      <c r="AI140" s="48"/>
      <c r="AJ140" s="47" t="s">
        <v>4</v>
      </c>
      <c r="AK140" s="48">
        <f>VLOOKUP(AJ140,'Price List'!A:D,4,FALSE)</f>
        <v>0</v>
      </c>
      <c r="AL140" s="48"/>
      <c r="AM140" s="47" t="s">
        <v>4</v>
      </c>
      <c r="AN140" s="48">
        <f>VLOOKUP(AM140,'Price List'!A:D,4,FALSE)</f>
        <v>0</v>
      </c>
      <c r="AO140" s="48"/>
      <c r="AP140" s="47" t="s">
        <v>4</v>
      </c>
      <c r="AQ140" s="48">
        <f>VLOOKUP(AP140,'Price List'!A:D,4,FALSE)</f>
        <v>0</v>
      </c>
      <c r="AR140" s="48"/>
      <c r="AS140" s="47" t="s">
        <v>4</v>
      </c>
      <c r="AT140" s="48">
        <f>VLOOKUP(AS140,'Price List'!A:D,4,FALSE)</f>
        <v>0</v>
      </c>
      <c r="AU140" s="48"/>
      <c r="AV140" s="47" t="s">
        <v>4</v>
      </c>
      <c r="AW140" s="48">
        <f>VLOOKUP(AV140,'Price List'!A:D,4,FALSE)</f>
        <v>0</v>
      </c>
      <c r="AX140" s="48"/>
      <c r="AY140" s="47" t="s">
        <v>4</v>
      </c>
      <c r="AZ140" s="48">
        <f>VLOOKUP(AY140,'Price List'!A:D,4,FALSE)</f>
        <v>0</v>
      </c>
      <c r="BA140" s="48"/>
      <c r="BB140" s="47" t="s">
        <v>4</v>
      </c>
      <c r="BC140" s="48">
        <f>VLOOKUP(BB140,'Price List'!A:D,4,FALSE)</f>
        <v>0</v>
      </c>
      <c r="BD140" s="48"/>
      <c r="BE140" s="49">
        <f t="shared" si="2"/>
        <v>0</v>
      </c>
      <c r="BL140" s="20" t="s">
        <v>180</v>
      </c>
    </row>
    <row r="141" spans="1:64" ht="15.6" x14ac:dyDescent="0.3">
      <c r="A141" s="50"/>
      <c r="B141" s="51"/>
      <c r="C141" s="62"/>
      <c r="D141" s="46"/>
      <c r="E141" s="51"/>
      <c r="F141" s="63"/>
      <c r="G141" s="46"/>
      <c r="H141" s="63"/>
      <c r="I141" s="55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47" t="s">
        <v>4</v>
      </c>
      <c r="V141" s="48">
        <f>VLOOKUP(Summary!U141,'Price List'!A:D,4,)</f>
        <v>0</v>
      </c>
      <c r="W141" s="48"/>
      <c r="X141" s="47" t="s">
        <v>4</v>
      </c>
      <c r="Y141" s="48">
        <f>VLOOKUP(X141,'Price List'!A:D,4,FALSE)</f>
        <v>0</v>
      </c>
      <c r="Z141" s="48"/>
      <c r="AA141" s="47" t="s">
        <v>4</v>
      </c>
      <c r="AB141" s="48">
        <f>VLOOKUP(AA141,'Price List'!A:D,4,FALSE)</f>
        <v>0</v>
      </c>
      <c r="AC141" s="48"/>
      <c r="AD141" s="47" t="s">
        <v>4</v>
      </c>
      <c r="AE141" s="48">
        <f>VLOOKUP(AG141,'Price List'!A:D,4,FALSE)</f>
        <v>0</v>
      </c>
      <c r="AF141" s="48"/>
      <c r="AG141" s="47" t="s">
        <v>4</v>
      </c>
      <c r="AH141" s="48">
        <f>VLOOKUP(AG141,'Price List'!A:D,4,FALSE)</f>
        <v>0</v>
      </c>
      <c r="AI141" s="48"/>
      <c r="AJ141" s="47" t="s">
        <v>4</v>
      </c>
      <c r="AK141" s="48">
        <f>VLOOKUP(AJ141,'Price List'!A:D,4,FALSE)</f>
        <v>0</v>
      </c>
      <c r="AL141" s="48"/>
      <c r="AM141" s="47" t="s">
        <v>4</v>
      </c>
      <c r="AN141" s="48">
        <f>VLOOKUP(AM141,'Price List'!A:D,4,FALSE)</f>
        <v>0</v>
      </c>
      <c r="AO141" s="48"/>
      <c r="AP141" s="47" t="s">
        <v>4</v>
      </c>
      <c r="AQ141" s="48">
        <f>VLOOKUP(AP141,'Price List'!A:D,4,FALSE)</f>
        <v>0</v>
      </c>
      <c r="AR141" s="48"/>
      <c r="AS141" s="47" t="s">
        <v>4</v>
      </c>
      <c r="AT141" s="48">
        <f>VLOOKUP(AS141,'Price List'!A:D,4,FALSE)</f>
        <v>0</v>
      </c>
      <c r="AU141" s="48"/>
      <c r="AV141" s="47" t="s">
        <v>4</v>
      </c>
      <c r="AW141" s="48">
        <f>VLOOKUP(AV141,'Price List'!A:D,4,FALSE)</f>
        <v>0</v>
      </c>
      <c r="AX141" s="48"/>
      <c r="AY141" s="47" t="s">
        <v>4</v>
      </c>
      <c r="AZ141" s="48">
        <f>VLOOKUP(AY141,'Price List'!A:D,4,FALSE)</f>
        <v>0</v>
      </c>
      <c r="BA141" s="48"/>
      <c r="BB141" s="47" t="s">
        <v>4</v>
      </c>
      <c r="BC141" s="48">
        <f>VLOOKUP(BB141,'Price List'!A:D,4,FALSE)</f>
        <v>0</v>
      </c>
      <c r="BD141" s="48"/>
      <c r="BE141" s="49">
        <f t="shared" si="2"/>
        <v>0</v>
      </c>
      <c r="BL141" s="20" t="s">
        <v>181</v>
      </c>
    </row>
    <row r="142" spans="1:64" ht="15.6" x14ac:dyDescent="0.3">
      <c r="B142" s="64"/>
      <c r="C142" s="65"/>
      <c r="D142" s="46"/>
      <c r="E142" s="64"/>
      <c r="F142" s="66"/>
      <c r="G142" s="46"/>
      <c r="H142" s="63"/>
      <c r="I142" s="67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47" t="s">
        <v>4</v>
      </c>
      <c r="V142" s="48">
        <f>VLOOKUP(Summary!U142,'Price List'!A:D,4,)</f>
        <v>0</v>
      </c>
      <c r="W142" s="48"/>
      <c r="X142" s="47" t="s">
        <v>4</v>
      </c>
      <c r="Y142" s="48">
        <f>VLOOKUP(X142,'Price List'!A:D,4,FALSE)</f>
        <v>0</v>
      </c>
      <c r="Z142" s="48"/>
      <c r="AA142" s="47" t="s">
        <v>4</v>
      </c>
      <c r="AB142" s="48">
        <f>VLOOKUP(AA142,'Price List'!A:D,4,FALSE)</f>
        <v>0</v>
      </c>
      <c r="AC142" s="48"/>
      <c r="AD142" s="47" t="s">
        <v>4</v>
      </c>
      <c r="AE142" s="48">
        <f>VLOOKUP(AG142,'Price List'!A:D,4,FALSE)</f>
        <v>0</v>
      </c>
      <c r="AF142" s="48"/>
      <c r="AG142" s="47" t="s">
        <v>4</v>
      </c>
      <c r="AH142" s="48">
        <f>VLOOKUP(AG142,'Price List'!A:D,4,FALSE)</f>
        <v>0</v>
      </c>
      <c r="AI142" s="48"/>
      <c r="AJ142" s="47" t="s">
        <v>4</v>
      </c>
      <c r="AK142" s="48">
        <f>VLOOKUP(AJ142,'Price List'!A:D,4,FALSE)</f>
        <v>0</v>
      </c>
      <c r="AL142" s="48"/>
      <c r="AM142" s="47" t="s">
        <v>4</v>
      </c>
      <c r="AN142" s="48">
        <f>VLOOKUP(AM142,'Price List'!A:D,4,FALSE)</f>
        <v>0</v>
      </c>
      <c r="AO142" s="48"/>
      <c r="AP142" s="47" t="s">
        <v>4</v>
      </c>
      <c r="AQ142" s="48">
        <f>VLOOKUP(AP142,'Price List'!A:D,4,FALSE)</f>
        <v>0</v>
      </c>
      <c r="AR142" s="48"/>
      <c r="AS142" s="47" t="s">
        <v>4</v>
      </c>
      <c r="AT142" s="48">
        <f>VLOOKUP(AS142,'Price List'!A:D,4,FALSE)</f>
        <v>0</v>
      </c>
      <c r="AU142" s="48"/>
      <c r="AV142" s="47" t="s">
        <v>4</v>
      </c>
      <c r="AW142" s="48">
        <f>VLOOKUP(AV142,'Price List'!A:D,4,FALSE)</f>
        <v>0</v>
      </c>
      <c r="AX142" s="48"/>
      <c r="AY142" s="47" t="s">
        <v>4</v>
      </c>
      <c r="AZ142" s="48">
        <f>VLOOKUP(AY142,'Price List'!A:D,4,FALSE)</f>
        <v>0</v>
      </c>
      <c r="BA142" s="48"/>
      <c r="BB142" s="47" t="s">
        <v>4</v>
      </c>
      <c r="BC142" s="48">
        <f>VLOOKUP(BB142,'Price List'!A:D,4,FALSE)</f>
        <v>0</v>
      </c>
      <c r="BD142" s="48"/>
      <c r="BE142" s="49">
        <f t="shared" si="2"/>
        <v>0</v>
      </c>
      <c r="BL142" s="20" t="s">
        <v>182</v>
      </c>
    </row>
    <row r="143" spans="1:64" ht="15.6" x14ac:dyDescent="0.3">
      <c r="A143" s="50"/>
      <c r="B143" s="64"/>
      <c r="C143" s="65"/>
      <c r="D143" s="46"/>
      <c r="E143" s="64"/>
      <c r="F143" s="66"/>
      <c r="G143" s="46"/>
      <c r="H143" s="63"/>
      <c r="I143" s="67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47" t="s">
        <v>4</v>
      </c>
      <c r="V143" s="48">
        <f>VLOOKUP(Summary!U143,'Price List'!A:D,4,)</f>
        <v>0</v>
      </c>
      <c r="W143" s="48"/>
      <c r="X143" s="47" t="s">
        <v>4</v>
      </c>
      <c r="Y143" s="48">
        <f>VLOOKUP(X143,'Price List'!A:D,4,FALSE)</f>
        <v>0</v>
      </c>
      <c r="Z143" s="48"/>
      <c r="AA143" s="47" t="s">
        <v>4</v>
      </c>
      <c r="AB143" s="48">
        <f>VLOOKUP(AA143,'Price List'!A:D,4,FALSE)</f>
        <v>0</v>
      </c>
      <c r="AC143" s="48"/>
      <c r="AD143" s="47" t="s">
        <v>4</v>
      </c>
      <c r="AE143" s="48">
        <f>VLOOKUP(AG143,'Price List'!A:D,4,FALSE)</f>
        <v>0</v>
      </c>
      <c r="AF143" s="48"/>
      <c r="AG143" s="47" t="s">
        <v>4</v>
      </c>
      <c r="AH143" s="48">
        <f>VLOOKUP(AG143,'Price List'!A:D,4,FALSE)</f>
        <v>0</v>
      </c>
      <c r="AI143" s="48"/>
      <c r="AJ143" s="47" t="s">
        <v>4</v>
      </c>
      <c r="AK143" s="48">
        <f>VLOOKUP(AJ143,'Price List'!A:D,4,FALSE)</f>
        <v>0</v>
      </c>
      <c r="AL143" s="48"/>
      <c r="AM143" s="47" t="s">
        <v>4</v>
      </c>
      <c r="AN143" s="48">
        <f>VLOOKUP(AM143,'Price List'!A:D,4,FALSE)</f>
        <v>0</v>
      </c>
      <c r="AO143" s="48"/>
      <c r="AP143" s="47" t="s">
        <v>4</v>
      </c>
      <c r="AQ143" s="48">
        <f>VLOOKUP(AP143,'Price List'!A:D,4,FALSE)</f>
        <v>0</v>
      </c>
      <c r="AR143" s="48"/>
      <c r="AS143" s="47" t="s">
        <v>4</v>
      </c>
      <c r="AT143" s="48">
        <f>VLOOKUP(AS143,'Price List'!A:D,4,FALSE)</f>
        <v>0</v>
      </c>
      <c r="AU143" s="48"/>
      <c r="AV143" s="47" t="s">
        <v>4</v>
      </c>
      <c r="AW143" s="48">
        <f>VLOOKUP(AV143,'Price List'!A:D,4,FALSE)</f>
        <v>0</v>
      </c>
      <c r="AX143" s="48"/>
      <c r="AY143" s="47" t="s">
        <v>4</v>
      </c>
      <c r="AZ143" s="48">
        <f>VLOOKUP(AY143,'Price List'!A:D,4,FALSE)</f>
        <v>0</v>
      </c>
      <c r="BA143" s="48"/>
      <c r="BB143" s="47" t="s">
        <v>4</v>
      </c>
      <c r="BC143" s="48">
        <f>VLOOKUP(BB143,'Price List'!A:D,4,FALSE)</f>
        <v>0</v>
      </c>
      <c r="BD143" s="48"/>
      <c r="BE143" s="49">
        <f t="shared" si="2"/>
        <v>0</v>
      </c>
      <c r="BL143" s="20" t="s">
        <v>183</v>
      </c>
    </row>
    <row r="144" spans="1:64" ht="15.6" x14ac:dyDescent="0.3">
      <c r="A144" s="50"/>
      <c r="B144" s="64"/>
      <c r="C144" s="65"/>
      <c r="D144" s="46"/>
      <c r="E144" s="64"/>
      <c r="F144" s="66"/>
      <c r="G144" s="46"/>
      <c r="H144" s="63"/>
      <c r="I144" s="67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47" t="s">
        <v>4</v>
      </c>
      <c r="V144" s="48">
        <f>VLOOKUP(Summary!U144,'Price List'!A:D,4,)</f>
        <v>0</v>
      </c>
      <c r="W144" s="48"/>
      <c r="X144" s="47" t="s">
        <v>4</v>
      </c>
      <c r="Y144" s="48">
        <f>VLOOKUP(X144,'Price List'!A:D,4,FALSE)</f>
        <v>0</v>
      </c>
      <c r="Z144" s="48"/>
      <c r="AA144" s="47" t="s">
        <v>4</v>
      </c>
      <c r="AB144" s="48">
        <f>VLOOKUP(AA144,'Price List'!A:D,4,FALSE)</f>
        <v>0</v>
      </c>
      <c r="AC144" s="48"/>
      <c r="AD144" s="47" t="s">
        <v>4</v>
      </c>
      <c r="AE144" s="48">
        <f>VLOOKUP(AG144,'Price List'!A:D,4,FALSE)</f>
        <v>0</v>
      </c>
      <c r="AF144" s="48"/>
      <c r="AG144" s="47" t="s">
        <v>4</v>
      </c>
      <c r="AH144" s="48">
        <f>VLOOKUP(AG144,'Price List'!A:D,4,FALSE)</f>
        <v>0</v>
      </c>
      <c r="AI144" s="48"/>
      <c r="AJ144" s="47" t="s">
        <v>4</v>
      </c>
      <c r="AK144" s="48">
        <f>VLOOKUP(AJ144,'Price List'!A:D,4,FALSE)</f>
        <v>0</v>
      </c>
      <c r="AL144" s="48"/>
      <c r="AM144" s="47" t="s">
        <v>4</v>
      </c>
      <c r="AN144" s="48">
        <f>VLOOKUP(AM144,'Price List'!A:D,4,FALSE)</f>
        <v>0</v>
      </c>
      <c r="AO144" s="48"/>
      <c r="AP144" s="47" t="s">
        <v>4</v>
      </c>
      <c r="AQ144" s="48">
        <f>VLOOKUP(AP144,'Price List'!A:D,4,FALSE)</f>
        <v>0</v>
      </c>
      <c r="AR144" s="48"/>
      <c r="AS144" s="47" t="s">
        <v>4</v>
      </c>
      <c r="AT144" s="48">
        <f>VLOOKUP(AS144,'Price List'!A:D,4,FALSE)</f>
        <v>0</v>
      </c>
      <c r="AU144" s="48"/>
      <c r="AV144" s="47" t="s">
        <v>4</v>
      </c>
      <c r="AW144" s="48">
        <f>VLOOKUP(AV144,'Price List'!A:D,4,FALSE)</f>
        <v>0</v>
      </c>
      <c r="AX144" s="48"/>
      <c r="AY144" s="47" t="s">
        <v>4</v>
      </c>
      <c r="AZ144" s="48">
        <f>VLOOKUP(AY144,'Price List'!A:D,4,FALSE)</f>
        <v>0</v>
      </c>
      <c r="BA144" s="48"/>
      <c r="BB144" s="47" t="s">
        <v>4</v>
      </c>
      <c r="BC144" s="48">
        <f>VLOOKUP(BB144,'Price List'!A:D,4,FALSE)</f>
        <v>0</v>
      </c>
      <c r="BD144" s="48"/>
      <c r="BE144" s="49">
        <f t="shared" si="2"/>
        <v>0</v>
      </c>
      <c r="BL144" s="20" t="s">
        <v>184</v>
      </c>
    </row>
    <row r="145" spans="1:64" ht="15.6" x14ac:dyDescent="0.3">
      <c r="B145" s="64"/>
      <c r="C145" s="65"/>
      <c r="D145" s="46"/>
      <c r="E145" s="64"/>
      <c r="F145" s="66"/>
      <c r="G145" s="46"/>
      <c r="H145" s="63"/>
      <c r="I145" s="67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47" t="s">
        <v>4</v>
      </c>
      <c r="V145" s="48">
        <f>VLOOKUP(Summary!U145,'Price List'!A:D,4,)</f>
        <v>0</v>
      </c>
      <c r="W145" s="48"/>
      <c r="X145" s="47" t="s">
        <v>4</v>
      </c>
      <c r="Y145" s="48">
        <f>VLOOKUP(X145,'Price List'!A:D,4,FALSE)</f>
        <v>0</v>
      </c>
      <c r="Z145" s="48"/>
      <c r="AA145" s="47" t="s">
        <v>4</v>
      </c>
      <c r="AB145" s="48">
        <f>VLOOKUP(AA145,'Price List'!A:D,4,FALSE)</f>
        <v>0</v>
      </c>
      <c r="AC145" s="48"/>
      <c r="AD145" s="47" t="s">
        <v>4</v>
      </c>
      <c r="AE145" s="48">
        <f>VLOOKUP(AG145,'Price List'!A:D,4,FALSE)</f>
        <v>0</v>
      </c>
      <c r="AF145" s="48"/>
      <c r="AG145" s="47" t="s">
        <v>4</v>
      </c>
      <c r="AH145" s="48">
        <f>VLOOKUP(AG145,'Price List'!A:D,4,FALSE)</f>
        <v>0</v>
      </c>
      <c r="AI145" s="48"/>
      <c r="AJ145" s="47" t="s">
        <v>4</v>
      </c>
      <c r="AK145" s="48">
        <f>VLOOKUP(AJ145,'Price List'!A:D,4,FALSE)</f>
        <v>0</v>
      </c>
      <c r="AL145" s="48"/>
      <c r="AM145" s="47" t="s">
        <v>4</v>
      </c>
      <c r="AN145" s="48">
        <f>VLOOKUP(AM145,'Price List'!A:D,4,FALSE)</f>
        <v>0</v>
      </c>
      <c r="AO145" s="48"/>
      <c r="AP145" s="47" t="s">
        <v>4</v>
      </c>
      <c r="AQ145" s="48">
        <f>VLOOKUP(AP145,'Price List'!A:D,4,FALSE)</f>
        <v>0</v>
      </c>
      <c r="AR145" s="48"/>
      <c r="AS145" s="47" t="s">
        <v>4</v>
      </c>
      <c r="AT145" s="48">
        <f>VLOOKUP(AS145,'Price List'!A:D,4,FALSE)</f>
        <v>0</v>
      </c>
      <c r="AU145" s="48"/>
      <c r="AV145" s="47" t="s">
        <v>4</v>
      </c>
      <c r="AW145" s="48">
        <f>VLOOKUP(AV145,'Price List'!A:D,4,FALSE)</f>
        <v>0</v>
      </c>
      <c r="AX145" s="48"/>
      <c r="AY145" s="47" t="s">
        <v>4</v>
      </c>
      <c r="AZ145" s="48">
        <f>VLOOKUP(AY145,'Price List'!A:D,4,FALSE)</f>
        <v>0</v>
      </c>
      <c r="BA145" s="48"/>
      <c r="BB145" s="47" t="s">
        <v>4</v>
      </c>
      <c r="BC145" s="48">
        <f>VLOOKUP(BB145,'Price List'!A:D,4,FALSE)</f>
        <v>0</v>
      </c>
      <c r="BD145" s="48"/>
      <c r="BE145" s="49">
        <f t="shared" si="2"/>
        <v>0</v>
      </c>
      <c r="BL145" s="20" t="s">
        <v>185</v>
      </c>
    </row>
    <row r="146" spans="1:64" ht="15.6" x14ac:dyDescent="0.3">
      <c r="A146" s="50"/>
      <c r="B146" s="64"/>
      <c r="C146" s="65"/>
      <c r="D146" s="46"/>
      <c r="E146" s="64"/>
      <c r="F146" s="66"/>
      <c r="G146" s="46"/>
      <c r="H146" s="63"/>
      <c r="I146" s="67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47" t="s">
        <v>4</v>
      </c>
      <c r="V146" s="48">
        <f>VLOOKUP(Summary!U146,'Price List'!A:D,4,)</f>
        <v>0</v>
      </c>
      <c r="W146" s="48"/>
      <c r="X146" s="47" t="s">
        <v>4</v>
      </c>
      <c r="Y146" s="48">
        <f>VLOOKUP(X146,'Price List'!A:D,4,FALSE)</f>
        <v>0</v>
      </c>
      <c r="Z146" s="48"/>
      <c r="AA146" s="47" t="s">
        <v>4</v>
      </c>
      <c r="AB146" s="48">
        <f>VLOOKUP(AA146,'Price List'!A:D,4,FALSE)</f>
        <v>0</v>
      </c>
      <c r="AC146" s="48"/>
      <c r="AD146" s="47" t="s">
        <v>4</v>
      </c>
      <c r="AE146" s="48">
        <f>VLOOKUP(AG146,'Price List'!A:D,4,FALSE)</f>
        <v>0</v>
      </c>
      <c r="AF146" s="48"/>
      <c r="AG146" s="47" t="s">
        <v>4</v>
      </c>
      <c r="AH146" s="48">
        <f>VLOOKUP(AG146,'Price List'!A:D,4,FALSE)</f>
        <v>0</v>
      </c>
      <c r="AI146" s="48"/>
      <c r="AJ146" s="47" t="s">
        <v>4</v>
      </c>
      <c r="AK146" s="48">
        <f>VLOOKUP(AJ146,'Price List'!A:D,4,FALSE)</f>
        <v>0</v>
      </c>
      <c r="AL146" s="48"/>
      <c r="AM146" s="47" t="s">
        <v>4</v>
      </c>
      <c r="AN146" s="48">
        <f>VLOOKUP(AM146,'Price List'!A:D,4,FALSE)</f>
        <v>0</v>
      </c>
      <c r="AO146" s="48"/>
      <c r="AP146" s="47" t="s">
        <v>4</v>
      </c>
      <c r="AQ146" s="48">
        <f>VLOOKUP(AP146,'Price List'!A:D,4,FALSE)</f>
        <v>0</v>
      </c>
      <c r="AR146" s="48"/>
      <c r="AS146" s="47" t="s">
        <v>4</v>
      </c>
      <c r="AT146" s="48">
        <f>VLOOKUP(AS146,'Price List'!A:D,4,FALSE)</f>
        <v>0</v>
      </c>
      <c r="AU146" s="48"/>
      <c r="AV146" s="47" t="s">
        <v>4</v>
      </c>
      <c r="AW146" s="48">
        <f>VLOOKUP(AV146,'Price List'!A:D,4,FALSE)</f>
        <v>0</v>
      </c>
      <c r="AX146" s="48"/>
      <c r="AY146" s="47" t="s">
        <v>4</v>
      </c>
      <c r="AZ146" s="48">
        <f>VLOOKUP(AY146,'Price List'!A:D,4,FALSE)</f>
        <v>0</v>
      </c>
      <c r="BA146" s="48"/>
      <c r="BB146" s="47" t="s">
        <v>4</v>
      </c>
      <c r="BC146" s="48">
        <f>VLOOKUP(BB146,'Price List'!A:D,4,FALSE)</f>
        <v>0</v>
      </c>
      <c r="BD146" s="48"/>
      <c r="BE146" s="49">
        <f t="shared" si="2"/>
        <v>0</v>
      </c>
      <c r="BL146" s="20" t="s">
        <v>186</v>
      </c>
    </row>
    <row r="147" spans="1:64" ht="15.6" x14ac:dyDescent="0.3">
      <c r="A147" s="50"/>
      <c r="B147" s="64"/>
      <c r="C147" s="65"/>
      <c r="D147" s="46"/>
      <c r="E147" s="64"/>
      <c r="F147" s="66"/>
      <c r="G147" s="46"/>
      <c r="H147" s="63"/>
      <c r="I147" s="67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47" t="s">
        <v>4</v>
      </c>
      <c r="V147" s="48">
        <f>VLOOKUP(Summary!U147,'Price List'!A:D,4,)</f>
        <v>0</v>
      </c>
      <c r="W147" s="48"/>
      <c r="X147" s="47" t="s">
        <v>4</v>
      </c>
      <c r="Y147" s="48">
        <f>VLOOKUP(X147,'Price List'!A:D,4,FALSE)</f>
        <v>0</v>
      </c>
      <c r="Z147" s="48"/>
      <c r="AA147" s="47" t="s">
        <v>4</v>
      </c>
      <c r="AB147" s="48">
        <f>VLOOKUP(AA147,'Price List'!A:D,4,FALSE)</f>
        <v>0</v>
      </c>
      <c r="AC147" s="48"/>
      <c r="AD147" s="47" t="s">
        <v>4</v>
      </c>
      <c r="AE147" s="48">
        <f>VLOOKUP(AG147,'Price List'!A:D,4,FALSE)</f>
        <v>0</v>
      </c>
      <c r="AF147" s="48"/>
      <c r="AG147" s="47" t="s">
        <v>4</v>
      </c>
      <c r="AH147" s="48">
        <f>VLOOKUP(AG147,'Price List'!A:D,4,FALSE)</f>
        <v>0</v>
      </c>
      <c r="AI147" s="48"/>
      <c r="AJ147" s="47" t="s">
        <v>4</v>
      </c>
      <c r="AK147" s="48">
        <f>VLOOKUP(AJ147,'Price List'!A:D,4,FALSE)</f>
        <v>0</v>
      </c>
      <c r="AL147" s="48"/>
      <c r="AM147" s="47" t="s">
        <v>4</v>
      </c>
      <c r="AN147" s="48">
        <f>VLOOKUP(AM147,'Price List'!A:D,4,FALSE)</f>
        <v>0</v>
      </c>
      <c r="AO147" s="48"/>
      <c r="AP147" s="47" t="s">
        <v>4</v>
      </c>
      <c r="AQ147" s="48">
        <f>VLOOKUP(AP147,'Price List'!A:D,4,FALSE)</f>
        <v>0</v>
      </c>
      <c r="AR147" s="48"/>
      <c r="AS147" s="47" t="s">
        <v>4</v>
      </c>
      <c r="AT147" s="48">
        <f>VLOOKUP(AS147,'Price List'!A:D,4,FALSE)</f>
        <v>0</v>
      </c>
      <c r="AU147" s="48"/>
      <c r="AV147" s="47" t="s">
        <v>4</v>
      </c>
      <c r="AW147" s="48">
        <f>VLOOKUP(AV147,'Price List'!A:D,4,FALSE)</f>
        <v>0</v>
      </c>
      <c r="AX147" s="48"/>
      <c r="AY147" s="47" t="s">
        <v>4</v>
      </c>
      <c r="AZ147" s="48">
        <f>VLOOKUP(AY147,'Price List'!A:D,4,FALSE)</f>
        <v>0</v>
      </c>
      <c r="BA147" s="48"/>
      <c r="BB147" s="47" t="s">
        <v>4</v>
      </c>
      <c r="BC147" s="48">
        <f>VLOOKUP(BB147,'Price List'!A:D,4,FALSE)</f>
        <v>0</v>
      </c>
      <c r="BD147" s="48"/>
      <c r="BE147" s="49">
        <f t="shared" si="2"/>
        <v>0</v>
      </c>
      <c r="BL147" s="20" t="s">
        <v>187</v>
      </c>
    </row>
    <row r="148" spans="1:64" ht="15.6" x14ac:dyDescent="0.3">
      <c r="A148" s="50"/>
      <c r="B148" s="64"/>
      <c r="C148" s="65"/>
      <c r="D148" s="46"/>
      <c r="E148" s="64"/>
      <c r="F148" s="66"/>
      <c r="G148" s="46"/>
      <c r="H148" s="63"/>
      <c r="I148" s="67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47" t="s">
        <v>4</v>
      </c>
      <c r="V148" s="48">
        <f>VLOOKUP(Summary!U148,'Price List'!A:D,4,)</f>
        <v>0</v>
      </c>
      <c r="W148" s="48"/>
      <c r="X148" s="47" t="s">
        <v>4</v>
      </c>
      <c r="Y148" s="48">
        <f>VLOOKUP(X148,'Price List'!A:D,4,FALSE)</f>
        <v>0</v>
      </c>
      <c r="Z148" s="48"/>
      <c r="AA148" s="47" t="s">
        <v>4</v>
      </c>
      <c r="AB148" s="48">
        <f>VLOOKUP(AA148,'Price List'!A:D,4,FALSE)</f>
        <v>0</v>
      </c>
      <c r="AC148" s="48"/>
      <c r="AD148" s="47" t="s">
        <v>4</v>
      </c>
      <c r="AE148" s="48">
        <f>VLOOKUP(AG148,'Price List'!A:D,4,FALSE)</f>
        <v>0</v>
      </c>
      <c r="AF148" s="48"/>
      <c r="AG148" s="47" t="s">
        <v>4</v>
      </c>
      <c r="AH148" s="48">
        <f>VLOOKUP(AG148,'Price List'!A:D,4,FALSE)</f>
        <v>0</v>
      </c>
      <c r="AI148" s="48"/>
      <c r="AJ148" s="47" t="s">
        <v>4</v>
      </c>
      <c r="AK148" s="48">
        <f>VLOOKUP(AJ148,'Price List'!A:D,4,FALSE)</f>
        <v>0</v>
      </c>
      <c r="AL148" s="48"/>
      <c r="AM148" s="47" t="s">
        <v>4</v>
      </c>
      <c r="AN148" s="48">
        <f>VLOOKUP(AM148,'Price List'!A:D,4,FALSE)</f>
        <v>0</v>
      </c>
      <c r="AO148" s="48"/>
      <c r="AP148" s="47" t="s">
        <v>4</v>
      </c>
      <c r="AQ148" s="48">
        <f>VLOOKUP(AP148,'Price List'!A:D,4,FALSE)</f>
        <v>0</v>
      </c>
      <c r="AR148" s="48"/>
      <c r="AS148" s="47" t="s">
        <v>4</v>
      </c>
      <c r="AT148" s="48">
        <f>VLOOKUP(AS148,'Price List'!A:D,4,FALSE)</f>
        <v>0</v>
      </c>
      <c r="AU148" s="48"/>
      <c r="AV148" s="47" t="s">
        <v>4</v>
      </c>
      <c r="AW148" s="48">
        <f>VLOOKUP(AV148,'Price List'!A:D,4,FALSE)</f>
        <v>0</v>
      </c>
      <c r="AX148" s="48"/>
      <c r="AY148" s="47" t="s">
        <v>4</v>
      </c>
      <c r="AZ148" s="48">
        <f>VLOOKUP(AY148,'Price List'!A:D,4,FALSE)</f>
        <v>0</v>
      </c>
      <c r="BA148" s="48"/>
      <c r="BB148" s="47" t="s">
        <v>4</v>
      </c>
      <c r="BC148" s="48">
        <f>VLOOKUP(BB148,'Price List'!A:D,4,FALSE)</f>
        <v>0</v>
      </c>
      <c r="BD148" s="48"/>
      <c r="BE148" s="49">
        <f t="shared" si="2"/>
        <v>0</v>
      </c>
      <c r="BL148" s="20" t="s">
        <v>188</v>
      </c>
    </row>
    <row r="149" spans="1:64" ht="15.6" x14ac:dyDescent="0.3">
      <c r="B149" s="68"/>
      <c r="C149" s="69"/>
      <c r="D149" s="46"/>
      <c r="E149" s="68"/>
      <c r="F149" s="70"/>
      <c r="G149" s="46"/>
      <c r="H149" s="71"/>
      <c r="I149" s="54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47" t="s">
        <v>4</v>
      </c>
      <c r="V149" s="48">
        <f>VLOOKUP(Summary!U149,'Price List'!A:D,4,)</f>
        <v>0</v>
      </c>
      <c r="W149" s="48"/>
      <c r="X149" s="47" t="s">
        <v>4</v>
      </c>
      <c r="Y149" s="48">
        <f>VLOOKUP(X149,'Price List'!A:D,4,FALSE)</f>
        <v>0</v>
      </c>
      <c r="Z149" s="48"/>
      <c r="AA149" s="47" t="s">
        <v>4</v>
      </c>
      <c r="AB149" s="48">
        <f>VLOOKUP(AA149,'Price List'!A:D,4,FALSE)</f>
        <v>0</v>
      </c>
      <c r="AC149" s="48"/>
      <c r="AD149" s="47" t="s">
        <v>4</v>
      </c>
      <c r="AE149" s="48">
        <f>VLOOKUP(AG149,'Price List'!A:D,4,FALSE)</f>
        <v>0</v>
      </c>
      <c r="AF149" s="48"/>
      <c r="AG149" s="47" t="s">
        <v>4</v>
      </c>
      <c r="AH149" s="48">
        <f>VLOOKUP(AG149,'Price List'!A:D,4,FALSE)</f>
        <v>0</v>
      </c>
      <c r="AI149" s="48"/>
      <c r="AJ149" s="47" t="s">
        <v>4</v>
      </c>
      <c r="AK149" s="48">
        <f>VLOOKUP(AJ149,'Price List'!A:D,4,FALSE)</f>
        <v>0</v>
      </c>
      <c r="AL149" s="48"/>
      <c r="AM149" s="47" t="s">
        <v>4</v>
      </c>
      <c r="AN149" s="48">
        <f>VLOOKUP(AM149,'Price List'!A:D,4,FALSE)</f>
        <v>0</v>
      </c>
      <c r="AO149" s="48"/>
      <c r="AP149" s="47" t="s">
        <v>4</v>
      </c>
      <c r="AQ149" s="48">
        <f>VLOOKUP(AP149,'Price List'!A:D,4,FALSE)</f>
        <v>0</v>
      </c>
      <c r="AR149" s="48"/>
      <c r="AS149" s="47" t="s">
        <v>4</v>
      </c>
      <c r="AT149" s="48">
        <f>VLOOKUP(AS149,'Price List'!A:D,4,FALSE)</f>
        <v>0</v>
      </c>
      <c r="AU149" s="48"/>
      <c r="AV149" s="47" t="s">
        <v>4</v>
      </c>
      <c r="AW149" s="48">
        <f>VLOOKUP(AV149,'Price List'!A:D,4,FALSE)</f>
        <v>0</v>
      </c>
      <c r="AX149" s="48"/>
      <c r="AY149" s="47" t="s">
        <v>4</v>
      </c>
      <c r="AZ149" s="48">
        <f>VLOOKUP(AY149,'Price List'!A:D,4,FALSE)</f>
        <v>0</v>
      </c>
      <c r="BA149" s="48"/>
      <c r="BB149" s="47" t="s">
        <v>4</v>
      </c>
      <c r="BC149" s="48">
        <f>VLOOKUP(BB149,'Price List'!A:D,4,FALSE)</f>
        <v>0</v>
      </c>
      <c r="BD149" s="48"/>
      <c r="BE149" s="49">
        <f t="shared" si="2"/>
        <v>0</v>
      </c>
      <c r="BL149" s="20" t="s">
        <v>189</v>
      </c>
    </row>
    <row r="150" spans="1:64" ht="15.6" x14ac:dyDescent="0.3">
      <c r="A150" s="50"/>
      <c r="B150" s="51"/>
      <c r="C150" s="55"/>
      <c r="D150" s="46"/>
      <c r="E150" s="51"/>
      <c r="F150" s="51"/>
      <c r="G150" s="46"/>
      <c r="H150" s="51"/>
      <c r="I150" s="55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47" t="s">
        <v>4</v>
      </c>
      <c r="V150" s="48">
        <f>VLOOKUP(Summary!U150,'Price List'!A:D,4,)</f>
        <v>0</v>
      </c>
      <c r="W150" s="48"/>
      <c r="X150" s="47" t="s">
        <v>4</v>
      </c>
      <c r="Y150" s="48">
        <f>VLOOKUP(X150,'Price List'!A:D,4,FALSE)</f>
        <v>0</v>
      </c>
      <c r="Z150" s="48"/>
      <c r="AA150" s="47" t="s">
        <v>4</v>
      </c>
      <c r="AB150" s="48">
        <f>VLOOKUP(AA150,'Price List'!A:D,4,FALSE)</f>
        <v>0</v>
      </c>
      <c r="AC150" s="48"/>
      <c r="AD150" s="47" t="s">
        <v>4</v>
      </c>
      <c r="AE150" s="48">
        <f>VLOOKUP(AG150,'Price List'!A:D,4,FALSE)</f>
        <v>0</v>
      </c>
      <c r="AF150" s="48"/>
      <c r="AG150" s="47" t="s">
        <v>4</v>
      </c>
      <c r="AH150" s="48">
        <f>VLOOKUP(AG150,'Price List'!A:D,4,FALSE)</f>
        <v>0</v>
      </c>
      <c r="AI150" s="48"/>
      <c r="AJ150" s="47" t="s">
        <v>4</v>
      </c>
      <c r="AK150" s="48">
        <f>VLOOKUP(AJ150,'Price List'!A:D,4,FALSE)</f>
        <v>0</v>
      </c>
      <c r="AL150" s="48"/>
      <c r="AM150" s="47" t="s">
        <v>4</v>
      </c>
      <c r="AN150" s="48">
        <f>VLOOKUP(AM150,'Price List'!A:D,4,FALSE)</f>
        <v>0</v>
      </c>
      <c r="AO150" s="48"/>
      <c r="AP150" s="47" t="s">
        <v>4</v>
      </c>
      <c r="AQ150" s="48">
        <f>VLOOKUP(AP150,'Price List'!A:D,4,FALSE)</f>
        <v>0</v>
      </c>
      <c r="AR150" s="48"/>
      <c r="AS150" s="47" t="s">
        <v>4</v>
      </c>
      <c r="AT150" s="48">
        <f>VLOOKUP(AS150,'Price List'!A:D,4,FALSE)</f>
        <v>0</v>
      </c>
      <c r="AU150" s="48"/>
      <c r="AV150" s="47" t="s">
        <v>4</v>
      </c>
      <c r="AW150" s="48">
        <f>VLOOKUP(AV150,'Price List'!A:D,4,FALSE)</f>
        <v>0</v>
      </c>
      <c r="AX150" s="48"/>
      <c r="AY150" s="47" t="s">
        <v>4</v>
      </c>
      <c r="AZ150" s="48">
        <f>VLOOKUP(AY150,'Price List'!A:D,4,FALSE)</f>
        <v>0</v>
      </c>
      <c r="BA150" s="48"/>
      <c r="BB150" s="47" t="s">
        <v>4</v>
      </c>
      <c r="BC150" s="48">
        <f>VLOOKUP(BB150,'Price List'!A:D,4,FALSE)</f>
        <v>0</v>
      </c>
      <c r="BD150" s="48"/>
      <c r="BE150" s="49">
        <f t="shared" si="2"/>
        <v>0</v>
      </c>
      <c r="BL150" s="20" t="s">
        <v>190</v>
      </c>
    </row>
    <row r="151" spans="1:64" ht="15.6" x14ac:dyDescent="0.3">
      <c r="A151" s="50"/>
      <c r="B151" s="51"/>
      <c r="C151" s="55"/>
      <c r="D151" s="46"/>
      <c r="E151" s="51"/>
      <c r="F151" s="51"/>
      <c r="G151" s="46"/>
      <c r="H151" s="51"/>
      <c r="I151" s="55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47" t="s">
        <v>4</v>
      </c>
      <c r="V151" s="48">
        <f>VLOOKUP(Summary!U151,'Price List'!A:D,4,)</f>
        <v>0</v>
      </c>
      <c r="W151" s="48"/>
      <c r="X151" s="47" t="s">
        <v>4</v>
      </c>
      <c r="Y151" s="48">
        <f>VLOOKUP(X151,'Price List'!A:D,4,FALSE)</f>
        <v>0</v>
      </c>
      <c r="Z151" s="48"/>
      <c r="AA151" s="47" t="s">
        <v>4</v>
      </c>
      <c r="AB151" s="48">
        <f>VLOOKUP(AA151,'Price List'!A:D,4,FALSE)</f>
        <v>0</v>
      </c>
      <c r="AC151" s="48"/>
      <c r="AD151" s="47" t="s">
        <v>4</v>
      </c>
      <c r="AE151" s="48">
        <f>VLOOKUP(AG151,'Price List'!A:D,4,FALSE)</f>
        <v>0</v>
      </c>
      <c r="AF151" s="48"/>
      <c r="AG151" s="47" t="s">
        <v>4</v>
      </c>
      <c r="AH151" s="48">
        <f>VLOOKUP(AG151,'Price List'!A:D,4,FALSE)</f>
        <v>0</v>
      </c>
      <c r="AI151" s="48"/>
      <c r="AJ151" s="47" t="s">
        <v>4</v>
      </c>
      <c r="AK151" s="48">
        <f>VLOOKUP(AJ151,'Price List'!A:D,4,FALSE)</f>
        <v>0</v>
      </c>
      <c r="AL151" s="48"/>
      <c r="AM151" s="47" t="s">
        <v>4</v>
      </c>
      <c r="AN151" s="48">
        <f>VLOOKUP(AM151,'Price List'!A:D,4,FALSE)</f>
        <v>0</v>
      </c>
      <c r="AO151" s="48"/>
      <c r="AP151" s="47" t="s">
        <v>4</v>
      </c>
      <c r="AQ151" s="48">
        <f>VLOOKUP(AP151,'Price List'!A:D,4,FALSE)</f>
        <v>0</v>
      </c>
      <c r="AR151" s="48"/>
      <c r="AS151" s="47" t="s">
        <v>4</v>
      </c>
      <c r="AT151" s="48">
        <f>VLOOKUP(AS151,'Price List'!A:D,4,FALSE)</f>
        <v>0</v>
      </c>
      <c r="AU151" s="48"/>
      <c r="AV151" s="47" t="s">
        <v>4</v>
      </c>
      <c r="AW151" s="48">
        <f>VLOOKUP(AV151,'Price List'!A:D,4,FALSE)</f>
        <v>0</v>
      </c>
      <c r="AX151" s="48"/>
      <c r="AY151" s="47" t="s">
        <v>4</v>
      </c>
      <c r="AZ151" s="48">
        <f>VLOOKUP(AY151,'Price List'!A:D,4,FALSE)</f>
        <v>0</v>
      </c>
      <c r="BA151" s="48"/>
      <c r="BB151" s="47" t="s">
        <v>4</v>
      </c>
      <c r="BC151" s="48">
        <f>VLOOKUP(BB151,'Price List'!A:D,4,FALSE)</f>
        <v>0</v>
      </c>
      <c r="BD151" s="48"/>
      <c r="BE151" s="49">
        <f t="shared" si="2"/>
        <v>0</v>
      </c>
      <c r="BL151" s="20" t="s">
        <v>191</v>
      </c>
    </row>
    <row r="152" spans="1:64" ht="15.6" x14ac:dyDescent="0.3">
      <c r="A152" s="50"/>
      <c r="B152" s="51"/>
      <c r="C152" s="52"/>
      <c r="D152" s="46"/>
      <c r="E152" s="51"/>
      <c r="F152" s="53"/>
      <c r="G152" s="46"/>
      <c r="H152" s="51"/>
      <c r="I152" s="55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47" t="s">
        <v>4</v>
      </c>
      <c r="V152" s="48">
        <f>VLOOKUP(Summary!U152,'Price List'!A:D,4,)</f>
        <v>0</v>
      </c>
      <c r="W152" s="48"/>
      <c r="X152" s="47" t="s">
        <v>4</v>
      </c>
      <c r="Y152" s="48">
        <f>VLOOKUP(X152,'Price List'!A:D,4,FALSE)</f>
        <v>0</v>
      </c>
      <c r="Z152" s="48"/>
      <c r="AA152" s="47" t="s">
        <v>4</v>
      </c>
      <c r="AB152" s="48">
        <f>VLOOKUP(AA152,'Price List'!A:D,4,FALSE)</f>
        <v>0</v>
      </c>
      <c r="AC152" s="48"/>
      <c r="AD152" s="47" t="s">
        <v>4</v>
      </c>
      <c r="AE152" s="48">
        <f>VLOOKUP(AG152,'Price List'!A:D,4,FALSE)</f>
        <v>0</v>
      </c>
      <c r="AF152" s="48"/>
      <c r="AG152" s="47" t="s">
        <v>4</v>
      </c>
      <c r="AH152" s="48">
        <f>VLOOKUP(AG152,'Price List'!A:D,4,FALSE)</f>
        <v>0</v>
      </c>
      <c r="AI152" s="48"/>
      <c r="AJ152" s="47" t="s">
        <v>4</v>
      </c>
      <c r="AK152" s="48">
        <f>VLOOKUP(AJ152,'Price List'!A:D,4,FALSE)</f>
        <v>0</v>
      </c>
      <c r="AL152" s="48"/>
      <c r="AM152" s="47" t="s">
        <v>4</v>
      </c>
      <c r="AN152" s="48">
        <f>VLOOKUP(AM152,'Price List'!A:D,4,FALSE)</f>
        <v>0</v>
      </c>
      <c r="AO152" s="48"/>
      <c r="AP152" s="47" t="s">
        <v>4</v>
      </c>
      <c r="AQ152" s="48">
        <f>VLOOKUP(AP152,'Price List'!A:D,4,FALSE)</f>
        <v>0</v>
      </c>
      <c r="AR152" s="48"/>
      <c r="AS152" s="47" t="s">
        <v>4</v>
      </c>
      <c r="AT152" s="48">
        <f>VLOOKUP(AS152,'Price List'!A:D,4,FALSE)</f>
        <v>0</v>
      </c>
      <c r="AU152" s="48"/>
      <c r="AV152" s="47" t="s">
        <v>4</v>
      </c>
      <c r="AW152" s="48">
        <f>VLOOKUP(AV152,'Price List'!A:D,4,FALSE)</f>
        <v>0</v>
      </c>
      <c r="AX152" s="48"/>
      <c r="AY152" s="47" t="s">
        <v>4</v>
      </c>
      <c r="AZ152" s="48">
        <f>VLOOKUP(AY152,'Price List'!A:D,4,FALSE)</f>
        <v>0</v>
      </c>
      <c r="BA152" s="48"/>
      <c r="BB152" s="47" t="s">
        <v>4</v>
      </c>
      <c r="BC152" s="48">
        <f>VLOOKUP(BB152,'Price List'!A:D,4,FALSE)</f>
        <v>0</v>
      </c>
      <c r="BD152" s="48"/>
      <c r="BE152" s="49">
        <f t="shared" si="2"/>
        <v>0</v>
      </c>
      <c r="BL152" s="20" t="s">
        <v>192</v>
      </c>
    </row>
    <row r="153" spans="1:64" ht="15.6" x14ac:dyDescent="0.3">
      <c r="A153" s="50"/>
      <c r="B153" s="51"/>
      <c r="C153" s="55"/>
      <c r="D153" s="46"/>
      <c r="E153" s="51"/>
      <c r="F153" s="51"/>
      <c r="G153" s="46"/>
      <c r="H153" s="51"/>
      <c r="I153" s="55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47" t="s">
        <v>4</v>
      </c>
      <c r="V153" s="48">
        <f>VLOOKUP(Summary!U153,'Price List'!A:D,4,)</f>
        <v>0</v>
      </c>
      <c r="W153" s="48"/>
      <c r="X153" s="47" t="s">
        <v>4</v>
      </c>
      <c r="Y153" s="48">
        <f>VLOOKUP(X153,'Price List'!A:D,4,FALSE)</f>
        <v>0</v>
      </c>
      <c r="Z153" s="48"/>
      <c r="AA153" s="47" t="s">
        <v>4</v>
      </c>
      <c r="AB153" s="48">
        <f>VLOOKUP(AA153,'Price List'!A:D,4,FALSE)</f>
        <v>0</v>
      </c>
      <c r="AC153" s="48"/>
      <c r="AD153" s="47" t="s">
        <v>4</v>
      </c>
      <c r="AE153" s="48">
        <f>VLOOKUP(AG153,'Price List'!A:D,4,FALSE)</f>
        <v>0</v>
      </c>
      <c r="AF153" s="48"/>
      <c r="AG153" s="47" t="s">
        <v>4</v>
      </c>
      <c r="AH153" s="48">
        <f>VLOOKUP(AG153,'Price List'!A:D,4,FALSE)</f>
        <v>0</v>
      </c>
      <c r="AI153" s="48"/>
      <c r="AJ153" s="47" t="s">
        <v>4</v>
      </c>
      <c r="AK153" s="48">
        <f>VLOOKUP(AJ153,'Price List'!A:D,4,FALSE)</f>
        <v>0</v>
      </c>
      <c r="AL153" s="48"/>
      <c r="AM153" s="47" t="s">
        <v>4</v>
      </c>
      <c r="AN153" s="48">
        <f>VLOOKUP(AM153,'Price List'!A:D,4,FALSE)</f>
        <v>0</v>
      </c>
      <c r="AO153" s="48"/>
      <c r="AP153" s="47" t="s">
        <v>4</v>
      </c>
      <c r="AQ153" s="48">
        <f>VLOOKUP(AP153,'Price List'!A:D,4,FALSE)</f>
        <v>0</v>
      </c>
      <c r="AR153" s="48"/>
      <c r="AS153" s="47" t="s">
        <v>4</v>
      </c>
      <c r="AT153" s="48">
        <f>VLOOKUP(AS153,'Price List'!A:D,4,FALSE)</f>
        <v>0</v>
      </c>
      <c r="AU153" s="48"/>
      <c r="AV153" s="47" t="s">
        <v>4</v>
      </c>
      <c r="AW153" s="48">
        <f>VLOOKUP(AV153,'Price List'!A:D,4,FALSE)</f>
        <v>0</v>
      </c>
      <c r="AX153" s="48"/>
      <c r="AY153" s="47" t="s">
        <v>4</v>
      </c>
      <c r="AZ153" s="48">
        <f>VLOOKUP(AY153,'Price List'!A:D,4,FALSE)</f>
        <v>0</v>
      </c>
      <c r="BA153" s="48"/>
      <c r="BB153" s="47" t="s">
        <v>4</v>
      </c>
      <c r="BC153" s="48">
        <f>VLOOKUP(BB153,'Price List'!A:D,4,FALSE)</f>
        <v>0</v>
      </c>
      <c r="BD153" s="48"/>
      <c r="BE153" s="49">
        <f t="shared" si="2"/>
        <v>0</v>
      </c>
      <c r="BL153" s="20" t="s">
        <v>193</v>
      </c>
    </row>
    <row r="154" spans="1:64" ht="15.6" x14ac:dyDescent="0.3">
      <c r="A154" s="50"/>
      <c r="B154" s="51"/>
      <c r="C154" s="56"/>
      <c r="D154" s="46"/>
      <c r="E154" s="51"/>
      <c r="F154" s="57"/>
      <c r="G154" s="46"/>
      <c r="H154" s="58"/>
      <c r="I154" s="55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47" t="s">
        <v>4</v>
      </c>
      <c r="V154" s="48">
        <f>VLOOKUP(Summary!U154,'Price List'!A:D,4,)</f>
        <v>0</v>
      </c>
      <c r="W154" s="48"/>
      <c r="X154" s="47" t="s">
        <v>4</v>
      </c>
      <c r="Y154" s="48">
        <f>VLOOKUP(X154,'Price List'!A:D,4,FALSE)</f>
        <v>0</v>
      </c>
      <c r="Z154" s="48"/>
      <c r="AA154" s="47" t="s">
        <v>4</v>
      </c>
      <c r="AB154" s="48">
        <f>VLOOKUP(AA154,'Price List'!A:D,4,FALSE)</f>
        <v>0</v>
      </c>
      <c r="AC154" s="48"/>
      <c r="AD154" s="47" t="s">
        <v>4</v>
      </c>
      <c r="AE154" s="48">
        <f>VLOOKUP(AG154,'Price List'!A:D,4,FALSE)</f>
        <v>0</v>
      </c>
      <c r="AF154" s="48"/>
      <c r="AG154" s="47" t="s">
        <v>4</v>
      </c>
      <c r="AH154" s="48">
        <f>VLOOKUP(AG154,'Price List'!A:D,4,FALSE)</f>
        <v>0</v>
      </c>
      <c r="AI154" s="48"/>
      <c r="AJ154" s="47" t="s">
        <v>4</v>
      </c>
      <c r="AK154" s="48">
        <f>VLOOKUP(AJ154,'Price List'!A:D,4,FALSE)</f>
        <v>0</v>
      </c>
      <c r="AL154" s="48"/>
      <c r="AM154" s="47" t="s">
        <v>4</v>
      </c>
      <c r="AN154" s="48">
        <f>VLOOKUP(AM154,'Price List'!A:D,4,FALSE)</f>
        <v>0</v>
      </c>
      <c r="AO154" s="48"/>
      <c r="AP154" s="47" t="s">
        <v>4</v>
      </c>
      <c r="AQ154" s="48">
        <f>VLOOKUP(AP154,'Price List'!A:D,4,FALSE)</f>
        <v>0</v>
      </c>
      <c r="AR154" s="48"/>
      <c r="AS154" s="47" t="s">
        <v>4</v>
      </c>
      <c r="AT154" s="48">
        <f>VLOOKUP(AS154,'Price List'!A:D,4,FALSE)</f>
        <v>0</v>
      </c>
      <c r="AU154" s="48"/>
      <c r="AV154" s="47" t="s">
        <v>4</v>
      </c>
      <c r="AW154" s="48">
        <f>VLOOKUP(AV154,'Price List'!A:D,4,FALSE)</f>
        <v>0</v>
      </c>
      <c r="AX154" s="48"/>
      <c r="AY154" s="47" t="s">
        <v>4</v>
      </c>
      <c r="AZ154" s="48">
        <f>VLOOKUP(AY154,'Price List'!A:D,4,FALSE)</f>
        <v>0</v>
      </c>
      <c r="BA154" s="48"/>
      <c r="BB154" s="47" t="s">
        <v>4</v>
      </c>
      <c r="BC154" s="48">
        <f>VLOOKUP(BB154,'Price List'!A:D,4,FALSE)</f>
        <v>0</v>
      </c>
      <c r="BD154" s="48"/>
      <c r="BE154" s="49">
        <f t="shared" si="2"/>
        <v>0</v>
      </c>
      <c r="BL154" s="20" t="s">
        <v>194</v>
      </c>
    </row>
    <row r="155" spans="1:64" ht="15.6" x14ac:dyDescent="0.3">
      <c r="A155" s="50"/>
      <c r="B155" s="51"/>
      <c r="C155" s="55"/>
      <c r="D155" s="46"/>
      <c r="E155" s="51"/>
      <c r="F155" s="51"/>
      <c r="G155" s="46"/>
      <c r="H155" s="51"/>
      <c r="I155" s="55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47" t="s">
        <v>4</v>
      </c>
      <c r="V155" s="48">
        <f>VLOOKUP(Summary!U155,'Price List'!A:D,4,)</f>
        <v>0</v>
      </c>
      <c r="W155" s="48"/>
      <c r="X155" s="47" t="s">
        <v>4</v>
      </c>
      <c r="Y155" s="48">
        <f>VLOOKUP(X155,'Price List'!A:D,4,FALSE)</f>
        <v>0</v>
      </c>
      <c r="Z155" s="48"/>
      <c r="AA155" s="47" t="s">
        <v>4</v>
      </c>
      <c r="AB155" s="48">
        <f>VLOOKUP(AA155,'Price List'!A:D,4,FALSE)</f>
        <v>0</v>
      </c>
      <c r="AC155" s="48"/>
      <c r="AD155" s="47" t="s">
        <v>4</v>
      </c>
      <c r="AE155" s="48">
        <f>VLOOKUP(AG155,'Price List'!A:D,4,FALSE)</f>
        <v>0</v>
      </c>
      <c r="AF155" s="48"/>
      <c r="AG155" s="47" t="s">
        <v>4</v>
      </c>
      <c r="AH155" s="48">
        <f>VLOOKUP(AG155,'Price List'!A:D,4,FALSE)</f>
        <v>0</v>
      </c>
      <c r="AI155" s="48"/>
      <c r="AJ155" s="47" t="s">
        <v>4</v>
      </c>
      <c r="AK155" s="48">
        <f>VLOOKUP(AJ155,'Price List'!A:D,4,FALSE)</f>
        <v>0</v>
      </c>
      <c r="AL155" s="48"/>
      <c r="AM155" s="47" t="s">
        <v>4</v>
      </c>
      <c r="AN155" s="48">
        <f>VLOOKUP(AM155,'Price List'!A:D,4,FALSE)</f>
        <v>0</v>
      </c>
      <c r="AO155" s="48"/>
      <c r="AP155" s="47" t="s">
        <v>4</v>
      </c>
      <c r="AQ155" s="48">
        <f>VLOOKUP(AP155,'Price List'!A:D,4,FALSE)</f>
        <v>0</v>
      </c>
      <c r="AR155" s="48"/>
      <c r="AS155" s="47" t="s">
        <v>4</v>
      </c>
      <c r="AT155" s="48">
        <f>VLOOKUP(AS155,'Price List'!A:D,4,FALSE)</f>
        <v>0</v>
      </c>
      <c r="AU155" s="48"/>
      <c r="AV155" s="47" t="s">
        <v>4</v>
      </c>
      <c r="AW155" s="48">
        <f>VLOOKUP(AV155,'Price List'!A:D,4,FALSE)</f>
        <v>0</v>
      </c>
      <c r="AX155" s="48"/>
      <c r="AY155" s="47" t="s">
        <v>4</v>
      </c>
      <c r="AZ155" s="48">
        <f>VLOOKUP(AY155,'Price List'!A:D,4,FALSE)</f>
        <v>0</v>
      </c>
      <c r="BA155" s="48"/>
      <c r="BB155" s="47" t="s">
        <v>4</v>
      </c>
      <c r="BC155" s="48">
        <f>VLOOKUP(BB155,'Price List'!A:D,4,FALSE)</f>
        <v>0</v>
      </c>
      <c r="BD155" s="48"/>
      <c r="BE155" s="49">
        <f t="shared" si="2"/>
        <v>0</v>
      </c>
      <c r="BL155" s="20" t="s">
        <v>195</v>
      </c>
    </row>
    <row r="156" spans="1:64" ht="15.6" x14ac:dyDescent="0.3">
      <c r="A156" s="50"/>
      <c r="B156" s="51"/>
      <c r="C156" s="72"/>
      <c r="D156" s="46"/>
      <c r="E156" s="51"/>
      <c r="F156" s="73"/>
      <c r="G156" s="46"/>
      <c r="H156" s="74"/>
      <c r="I156" s="55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47" t="s">
        <v>4</v>
      </c>
      <c r="V156" s="48">
        <f>VLOOKUP(Summary!U156,'Price List'!A:D,4,)</f>
        <v>0</v>
      </c>
      <c r="W156" s="48"/>
      <c r="X156" s="47" t="s">
        <v>4</v>
      </c>
      <c r="Y156" s="48">
        <f>VLOOKUP(X156,'Price List'!A:D,4,FALSE)</f>
        <v>0</v>
      </c>
      <c r="Z156" s="48"/>
      <c r="AA156" s="47" t="s">
        <v>4</v>
      </c>
      <c r="AB156" s="48">
        <f>VLOOKUP(AA156,'Price List'!A:D,4,FALSE)</f>
        <v>0</v>
      </c>
      <c r="AC156" s="48"/>
      <c r="AD156" s="47" t="s">
        <v>4</v>
      </c>
      <c r="AE156" s="48">
        <f>VLOOKUP(AG156,'Price List'!A:D,4,FALSE)</f>
        <v>0</v>
      </c>
      <c r="AF156" s="48"/>
      <c r="AG156" s="47" t="s">
        <v>4</v>
      </c>
      <c r="AH156" s="48">
        <f>VLOOKUP(AG156,'Price List'!A:D,4,FALSE)</f>
        <v>0</v>
      </c>
      <c r="AI156" s="48"/>
      <c r="AJ156" s="47" t="s">
        <v>4</v>
      </c>
      <c r="AK156" s="48">
        <f>VLOOKUP(AJ156,'Price List'!A:D,4,FALSE)</f>
        <v>0</v>
      </c>
      <c r="AL156" s="48"/>
      <c r="AM156" s="47" t="s">
        <v>4</v>
      </c>
      <c r="AN156" s="48">
        <f>VLOOKUP(AM156,'Price List'!A:D,4,FALSE)</f>
        <v>0</v>
      </c>
      <c r="AO156" s="48"/>
      <c r="AP156" s="47" t="s">
        <v>4</v>
      </c>
      <c r="AQ156" s="48">
        <f>VLOOKUP(AP156,'Price List'!A:D,4,FALSE)</f>
        <v>0</v>
      </c>
      <c r="AR156" s="48"/>
      <c r="AS156" s="47" t="s">
        <v>4</v>
      </c>
      <c r="AT156" s="48">
        <f>VLOOKUP(AS156,'Price List'!A:D,4,FALSE)</f>
        <v>0</v>
      </c>
      <c r="AU156" s="48"/>
      <c r="AV156" s="47" t="s">
        <v>4</v>
      </c>
      <c r="AW156" s="48">
        <f>VLOOKUP(AV156,'Price List'!A:D,4,FALSE)</f>
        <v>0</v>
      </c>
      <c r="AX156" s="48"/>
      <c r="AY156" s="47" t="s">
        <v>4</v>
      </c>
      <c r="AZ156" s="48">
        <f>VLOOKUP(AY156,'Price List'!A:D,4,FALSE)</f>
        <v>0</v>
      </c>
      <c r="BA156" s="48"/>
      <c r="BB156" s="47" t="s">
        <v>4</v>
      </c>
      <c r="BC156" s="48">
        <f>VLOOKUP(BB156,'Price List'!A:D,4,FALSE)</f>
        <v>0</v>
      </c>
      <c r="BD156" s="48"/>
      <c r="BE156" s="49">
        <f t="shared" si="2"/>
        <v>0</v>
      </c>
      <c r="BL156" s="20" t="s">
        <v>196</v>
      </c>
    </row>
    <row r="157" spans="1:64" ht="15.6" x14ac:dyDescent="0.3">
      <c r="A157" s="50"/>
      <c r="B157" s="53"/>
      <c r="C157" s="52"/>
      <c r="D157" s="46"/>
      <c r="E157" s="53"/>
      <c r="F157" s="53"/>
      <c r="G157" s="46"/>
      <c r="H157" s="51"/>
      <c r="I157" s="5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47" t="s">
        <v>4</v>
      </c>
      <c r="V157" s="48">
        <f>VLOOKUP(Summary!U157,'Price List'!A:D,4,)</f>
        <v>0</v>
      </c>
      <c r="W157" s="48"/>
      <c r="X157" s="47" t="s">
        <v>4</v>
      </c>
      <c r="Y157" s="48">
        <f>VLOOKUP(X157,'Price List'!A:D,4,FALSE)</f>
        <v>0</v>
      </c>
      <c r="Z157" s="48"/>
      <c r="AA157" s="47" t="s">
        <v>4</v>
      </c>
      <c r="AB157" s="48">
        <f>VLOOKUP(AA157,'Price List'!A:D,4,FALSE)</f>
        <v>0</v>
      </c>
      <c r="AC157" s="48"/>
      <c r="AD157" s="47" t="s">
        <v>4</v>
      </c>
      <c r="AE157" s="48">
        <f>VLOOKUP(AG157,'Price List'!A:D,4,FALSE)</f>
        <v>0</v>
      </c>
      <c r="AF157" s="48"/>
      <c r="AG157" s="47" t="s">
        <v>4</v>
      </c>
      <c r="AH157" s="48">
        <f>VLOOKUP(AG157,'Price List'!A:D,4,FALSE)</f>
        <v>0</v>
      </c>
      <c r="AI157" s="48"/>
      <c r="AJ157" s="47" t="s">
        <v>4</v>
      </c>
      <c r="AK157" s="48">
        <f>VLOOKUP(AJ157,'Price List'!A:D,4,FALSE)</f>
        <v>0</v>
      </c>
      <c r="AL157" s="48"/>
      <c r="AM157" s="47" t="s">
        <v>4</v>
      </c>
      <c r="AN157" s="48">
        <f>VLOOKUP(AM157,'Price List'!A:D,4,FALSE)</f>
        <v>0</v>
      </c>
      <c r="AO157" s="48"/>
      <c r="AP157" s="47" t="s">
        <v>4</v>
      </c>
      <c r="AQ157" s="48">
        <f>VLOOKUP(AP157,'Price List'!A:D,4,FALSE)</f>
        <v>0</v>
      </c>
      <c r="AR157" s="48"/>
      <c r="AS157" s="47" t="s">
        <v>4</v>
      </c>
      <c r="AT157" s="48">
        <f>VLOOKUP(AS157,'Price List'!A:D,4,FALSE)</f>
        <v>0</v>
      </c>
      <c r="AU157" s="48"/>
      <c r="AV157" s="47" t="s">
        <v>4</v>
      </c>
      <c r="AW157" s="48">
        <f>VLOOKUP(AV157,'Price List'!A:D,4,FALSE)</f>
        <v>0</v>
      </c>
      <c r="AX157" s="48"/>
      <c r="AY157" s="47" t="s">
        <v>4</v>
      </c>
      <c r="AZ157" s="48">
        <f>VLOOKUP(AY157,'Price List'!A:D,4,FALSE)</f>
        <v>0</v>
      </c>
      <c r="BA157" s="48"/>
      <c r="BB157" s="47" t="s">
        <v>4</v>
      </c>
      <c r="BC157" s="48">
        <f>VLOOKUP(BB157,'Price List'!A:D,4,FALSE)</f>
        <v>0</v>
      </c>
      <c r="BD157" s="48"/>
      <c r="BE157" s="49">
        <f t="shared" si="2"/>
        <v>0</v>
      </c>
      <c r="BL157" s="20" t="s">
        <v>197</v>
      </c>
    </row>
    <row r="158" spans="1:64" ht="15.6" x14ac:dyDescent="0.3">
      <c r="B158" s="53"/>
      <c r="C158" s="52"/>
      <c r="D158" s="46"/>
      <c r="E158" s="53"/>
      <c r="F158" s="53"/>
      <c r="G158" s="46"/>
      <c r="H158" s="51"/>
      <c r="I158" s="52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47" t="s">
        <v>4</v>
      </c>
      <c r="V158" s="48">
        <f>VLOOKUP(Summary!U158,'Price List'!A:D,4,)</f>
        <v>0</v>
      </c>
      <c r="W158" s="48"/>
      <c r="X158" s="47" t="s">
        <v>4</v>
      </c>
      <c r="Y158" s="48">
        <f>VLOOKUP(X158,'Price List'!A:D,4,FALSE)</f>
        <v>0</v>
      </c>
      <c r="Z158" s="48"/>
      <c r="AA158" s="47" t="s">
        <v>4</v>
      </c>
      <c r="AB158" s="48">
        <f>VLOOKUP(AA158,'Price List'!A:D,4,FALSE)</f>
        <v>0</v>
      </c>
      <c r="AC158" s="48"/>
      <c r="AD158" s="47" t="s">
        <v>4</v>
      </c>
      <c r="AE158" s="48">
        <f>VLOOKUP(AG158,'Price List'!A:D,4,FALSE)</f>
        <v>0</v>
      </c>
      <c r="AF158" s="48"/>
      <c r="AG158" s="47" t="s">
        <v>4</v>
      </c>
      <c r="AH158" s="48">
        <f>VLOOKUP(AG158,'Price List'!A:D,4,FALSE)</f>
        <v>0</v>
      </c>
      <c r="AI158" s="48"/>
      <c r="AJ158" s="47" t="s">
        <v>4</v>
      </c>
      <c r="AK158" s="48">
        <f>VLOOKUP(AJ158,'Price List'!A:D,4,FALSE)</f>
        <v>0</v>
      </c>
      <c r="AL158" s="48"/>
      <c r="AM158" s="47" t="s">
        <v>4</v>
      </c>
      <c r="AN158" s="48">
        <f>VLOOKUP(AM158,'Price List'!A:D,4,FALSE)</f>
        <v>0</v>
      </c>
      <c r="AO158" s="48"/>
      <c r="AP158" s="47" t="s">
        <v>4</v>
      </c>
      <c r="AQ158" s="48">
        <f>VLOOKUP(AP158,'Price List'!A:D,4,FALSE)</f>
        <v>0</v>
      </c>
      <c r="AR158" s="48"/>
      <c r="AS158" s="47" t="s">
        <v>4</v>
      </c>
      <c r="AT158" s="48">
        <f>VLOOKUP(AS158,'Price List'!A:D,4,FALSE)</f>
        <v>0</v>
      </c>
      <c r="AU158" s="48"/>
      <c r="AV158" s="47" t="s">
        <v>4</v>
      </c>
      <c r="AW158" s="48">
        <f>VLOOKUP(AV158,'Price List'!A:D,4,FALSE)</f>
        <v>0</v>
      </c>
      <c r="AX158" s="48"/>
      <c r="AY158" s="47" t="s">
        <v>4</v>
      </c>
      <c r="AZ158" s="48">
        <f>VLOOKUP(AY158,'Price List'!A:D,4,FALSE)</f>
        <v>0</v>
      </c>
      <c r="BA158" s="48"/>
      <c r="BB158" s="47" t="s">
        <v>4</v>
      </c>
      <c r="BC158" s="48">
        <f>VLOOKUP(BB158,'Price List'!A:D,4,FALSE)</f>
        <v>0</v>
      </c>
      <c r="BD158" s="48"/>
      <c r="BE158" s="49">
        <f t="shared" si="2"/>
        <v>0</v>
      </c>
      <c r="BL158" s="20" t="s">
        <v>198</v>
      </c>
    </row>
    <row r="159" spans="1:64" ht="15.6" x14ac:dyDescent="0.3">
      <c r="A159" s="50"/>
      <c r="B159" s="51"/>
      <c r="C159" s="55"/>
      <c r="D159" s="46"/>
      <c r="E159" s="51"/>
      <c r="F159" s="51"/>
      <c r="G159" s="46"/>
      <c r="H159" s="51"/>
      <c r="I159" s="55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47" t="s">
        <v>4</v>
      </c>
      <c r="V159" s="48">
        <f>VLOOKUP(Summary!U159,'Price List'!A:D,4,)</f>
        <v>0</v>
      </c>
      <c r="W159" s="48"/>
      <c r="X159" s="47" t="s">
        <v>4</v>
      </c>
      <c r="Y159" s="48">
        <f>VLOOKUP(X159,'Price List'!A:D,4,FALSE)</f>
        <v>0</v>
      </c>
      <c r="Z159" s="48"/>
      <c r="AA159" s="47" t="s">
        <v>4</v>
      </c>
      <c r="AB159" s="48">
        <f>VLOOKUP(AA159,'Price List'!A:D,4,FALSE)</f>
        <v>0</v>
      </c>
      <c r="AC159" s="48"/>
      <c r="AD159" s="47" t="s">
        <v>4</v>
      </c>
      <c r="AE159" s="48">
        <f>VLOOKUP(AG159,'Price List'!A:D,4,FALSE)</f>
        <v>0</v>
      </c>
      <c r="AF159" s="48"/>
      <c r="AG159" s="47" t="s">
        <v>4</v>
      </c>
      <c r="AH159" s="48">
        <f>VLOOKUP(AG159,'Price List'!A:D,4,FALSE)</f>
        <v>0</v>
      </c>
      <c r="AI159" s="48"/>
      <c r="AJ159" s="47" t="s">
        <v>4</v>
      </c>
      <c r="AK159" s="48">
        <f>VLOOKUP(AJ159,'Price List'!A:D,4,FALSE)</f>
        <v>0</v>
      </c>
      <c r="AL159" s="48"/>
      <c r="AM159" s="47" t="s">
        <v>4</v>
      </c>
      <c r="AN159" s="48">
        <f>VLOOKUP(AM159,'Price List'!A:D,4,FALSE)</f>
        <v>0</v>
      </c>
      <c r="AO159" s="48"/>
      <c r="AP159" s="47" t="s">
        <v>4</v>
      </c>
      <c r="AQ159" s="48">
        <f>VLOOKUP(AP159,'Price List'!A:D,4,FALSE)</f>
        <v>0</v>
      </c>
      <c r="AR159" s="48"/>
      <c r="AS159" s="47" t="s">
        <v>4</v>
      </c>
      <c r="AT159" s="48">
        <f>VLOOKUP(AS159,'Price List'!A:D,4,FALSE)</f>
        <v>0</v>
      </c>
      <c r="AU159" s="48"/>
      <c r="AV159" s="47" t="s">
        <v>4</v>
      </c>
      <c r="AW159" s="48">
        <f>VLOOKUP(AV159,'Price List'!A:D,4,FALSE)</f>
        <v>0</v>
      </c>
      <c r="AX159" s="48"/>
      <c r="AY159" s="47" t="s">
        <v>4</v>
      </c>
      <c r="AZ159" s="48">
        <f>VLOOKUP(AY159,'Price List'!A:D,4,FALSE)</f>
        <v>0</v>
      </c>
      <c r="BA159" s="48"/>
      <c r="BB159" s="47" t="s">
        <v>4</v>
      </c>
      <c r="BC159" s="48">
        <f>VLOOKUP(BB159,'Price List'!A:D,4,FALSE)</f>
        <v>0</v>
      </c>
      <c r="BD159" s="48"/>
      <c r="BE159" s="49">
        <f t="shared" si="2"/>
        <v>0</v>
      </c>
      <c r="BL159" s="20" t="s">
        <v>199</v>
      </c>
    </row>
    <row r="160" spans="1:64" ht="15.6" x14ac:dyDescent="0.3">
      <c r="A160" s="50"/>
      <c r="B160" s="51"/>
      <c r="C160" s="55"/>
      <c r="D160" s="46"/>
      <c r="E160" s="51"/>
      <c r="F160" s="51"/>
      <c r="G160" s="46"/>
      <c r="H160" s="51"/>
      <c r="I160" s="55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47" t="s">
        <v>4</v>
      </c>
      <c r="V160" s="48">
        <f>VLOOKUP(Summary!U160,'Price List'!A:D,4,)</f>
        <v>0</v>
      </c>
      <c r="W160" s="48"/>
      <c r="X160" s="47" t="s">
        <v>4</v>
      </c>
      <c r="Y160" s="48">
        <f>VLOOKUP(X160,'Price List'!A:D,4,FALSE)</f>
        <v>0</v>
      </c>
      <c r="Z160" s="48"/>
      <c r="AA160" s="47" t="s">
        <v>4</v>
      </c>
      <c r="AB160" s="48">
        <f>VLOOKUP(AA160,'Price List'!A:D,4,FALSE)</f>
        <v>0</v>
      </c>
      <c r="AC160" s="48"/>
      <c r="AD160" s="47" t="s">
        <v>4</v>
      </c>
      <c r="AE160" s="48">
        <f>VLOOKUP(AG160,'Price List'!A:D,4,FALSE)</f>
        <v>0</v>
      </c>
      <c r="AF160" s="48"/>
      <c r="AG160" s="47" t="s">
        <v>4</v>
      </c>
      <c r="AH160" s="48">
        <f>VLOOKUP(AG160,'Price List'!A:D,4,FALSE)</f>
        <v>0</v>
      </c>
      <c r="AI160" s="48"/>
      <c r="AJ160" s="47" t="s">
        <v>4</v>
      </c>
      <c r="AK160" s="48">
        <f>VLOOKUP(AJ160,'Price List'!A:D,4,FALSE)</f>
        <v>0</v>
      </c>
      <c r="AL160" s="48"/>
      <c r="AM160" s="47" t="s">
        <v>4</v>
      </c>
      <c r="AN160" s="48">
        <f>VLOOKUP(AM160,'Price List'!A:D,4,FALSE)</f>
        <v>0</v>
      </c>
      <c r="AO160" s="48"/>
      <c r="AP160" s="47" t="s">
        <v>4</v>
      </c>
      <c r="AQ160" s="48">
        <f>VLOOKUP(AP160,'Price List'!A:D,4,FALSE)</f>
        <v>0</v>
      </c>
      <c r="AR160" s="48"/>
      <c r="AS160" s="47" t="s">
        <v>4</v>
      </c>
      <c r="AT160" s="48">
        <f>VLOOKUP(AS160,'Price List'!A:D,4,FALSE)</f>
        <v>0</v>
      </c>
      <c r="AU160" s="48"/>
      <c r="AV160" s="47" t="s">
        <v>4</v>
      </c>
      <c r="AW160" s="48">
        <f>VLOOKUP(AV160,'Price List'!A:D,4,FALSE)</f>
        <v>0</v>
      </c>
      <c r="AX160" s="48"/>
      <c r="AY160" s="47" t="s">
        <v>4</v>
      </c>
      <c r="AZ160" s="48">
        <f>VLOOKUP(AY160,'Price List'!A:D,4,FALSE)</f>
        <v>0</v>
      </c>
      <c r="BA160" s="48"/>
      <c r="BB160" s="47" t="s">
        <v>4</v>
      </c>
      <c r="BC160" s="48">
        <f>VLOOKUP(BB160,'Price List'!A:D,4,FALSE)</f>
        <v>0</v>
      </c>
      <c r="BD160" s="48"/>
      <c r="BE160" s="49">
        <f t="shared" si="2"/>
        <v>0</v>
      </c>
      <c r="BL160" s="20" t="s">
        <v>200</v>
      </c>
    </row>
    <row r="161" spans="1:64" ht="15.6" x14ac:dyDescent="0.3">
      <c r="B161" s="51"/>
      <c r="C161" s="55"/>
      <c r="D161" s="46"/>
      <c r="E161" s="51"/>
      <c r="F161" s="51"/>
      <c r="G161" s="46"/>
      <c r="H161" s="51"/>
      <c r="I161" s="55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47" t="s">
        <v>4</v>
      </c>
      <c r="V161" s="48">
        <f>VLOOKUP(Summary!U161,'Price List'!A:D,4,)</f>
        <v>0</v>
      </c>
      <c r="W161" s="48"/>
      <c r="X161" s="47" t="s">
        <v>4</v>
      </c>
      <c r="Y161" s="48">
        <f>VLOOKUP(X161,'Price List'!A:D,4,FALSE)</f>
        <v>0</v>
      </c>
      <c r="Z161" s="48"/>
      <c r="AA161" s="47" t="s">
        <v>4</v>
      </c>
      <c r="AB161" s="48">
        <f>VLOOKUP(AA161,'Price List'!A:D,4,FALSE)</f>
        <v>0</v>
      </c>
      <c r="AC161" s="48"/>
      <c r="AD161" s="47" t="s">
        <v>4</v>
      </c>
      <c r="AE161" s="48">
        <f>VLOOKUP(AG161,'Price List'!A:D,4,FALSE)</f>
        <v>0</v>
      </c>
      <c r="AF161" s="48"/>
      <c r="AG161" s="47" t="s">
        <v>4</v>
      </c>
      <c r="AH161" s="48">
        <f>VLOOKUP(AG161,'Price List'!A:D,4,FALSE)</f>
        <v>0</v>
      </c>
      <c r="AI161" s="48"/>
      <c r="AJ161" s="47" t="s">
        <v>4</v>
      </c>
      <c r="AK161" s="48">
        <f>VLOOKUP(AJ161,'Price List'!A:D,4,FALSE)</f>
        <v>0</v>
      </c>
      <c r="AL161" s="48"/>
      <c r="AM161" s="47" t="s">
        <v>4</v>
      </c>
      <c r="AN161" s="48">
        <f>VLOOKUP(AM161,'Price List'!A:D,4,FALSE)</f>
        <v>0</v>
      </c>
      <c r="AO161" s="48"/>
      <c r="AP161" s="47" t="s">
        <v>4</v>
      </c>
      <c r="AQ161" s="48">
        <f>VLOOKUP(AP161,'Price List'!A:D,4,FALSE)</f>
        <v>0</v>
      </c>
      <c r="AR161" s="48"/>
      <c r="AS161" s="47" t="s">
        <v>4</v>
      </c>
      <c r="AT161" s="48">
        <f>VLOOKUP(AS161,'Price List'!A:D,4,FALSE)</f>
        <v>0</v>
      </c>
      <c r="AU161" s="48"/>
      <c r="AV161" s="47" t="s">
        <v>4</v>
      </c>
      <c r="AW161" s="48">
        <f>VLOOKUP(AV161,'Price List'!A:D,4,FALSE)</f>
        <v>0</v>
      </c>
      <c r="AX161" s="48"/>
      <c r="AY161" s="47" t="s">
        <v>4</v>
      </c>
      <c r="AZ161" s="48">
        <f>VLOOKUP(AY161,'Price List'!A:D,4,FALSE)</f>
        <v>0</v>
      </c>
      <c r="BA161" s="48"/>
      <c r="BB161" s="47" t="s">
        <v>4</v>
      </c>
      <c r="BC161" s="48">
        <f>VLOOKUP(BB161,'Price List'!A:D,4,FALSE)</f>
        <v>0</v>
      </c>
      <c r="BD161" s="48"/>
      <c r="BE161" s="49">
        <f t="shared" si="2"/>
        <v>0</v>
      </c>
      <c r="BL161" s="20" t="s">
        <v>201</v>
      </c>
    </row>
    <row r="162" spans="1:64" ht="15.6" x14ac:dyDescent="0.3">
      <c r="A162" s="50"/>
      <c r="B162" s="51"/>
      <c r="C162" s="55"/>
      <c r="D162" s="46"/>
      <c r="E162" s="51"/>
      <c r="F162" s="51"/>
      <c r="G162" s="46"/>
      <c r="H162" s="51"/>
      <c r="I162" s="55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47" t="s">
        <v>4</v>
      </c>
      <c r="V162" s="48">
        <f>VLOOKUP(Summary!U162,'Price List'!A:D,4,)</f>
        <v>0</v>
      </c>
      <c r="W162" s="48"/>
      <c r="X162" s="47" t="s">
        <v>4</v>
      </c>
      <c r="Y162" s="48">
        <f>VLOOKUP(X162,'Price List'!A:D,4,FALSE)</f>
        <v>0</v>
      </c>
      <c r="Z162" s="48"/>
      <c r="AA162" s="47" t="s">
        <v>4</v>
      </c>
      <c r="AB162" s="48">
        <f>VLOOKUP(AA162,'Price List'!A:D,4,FALSE)</f>
        <v>0</v>
      </c>
      <c r="AC162" s="48"/>
      <c r="AD162" s="47" t="s">
        <v>4</v>
      </c>
      <c r="AE162" s="48">
        <f>VLOOKUP(AG162,'Price List'!A:D,4,FALSE)</f>
        <v>0</v>
      </c>
      <c r="AF162" s="48"/>
      <c r="AG162" s="47" t="s">
        <v>4</v>
      </c>
      <c r="AH162" s="48">
        <f>VLOOKUP(AG162,'Price List'!A:D,4,FALSE)</f>
        <v>0</v>
      </c>
      <c r="AI162" s="48"/>
      <c r="AJ162" s="47" t="s">
        <v>4</v>
      </c>
      <c r="AK162" s="48">
        <f>VLOOKUP(AJ162,'Price List'!A:D,4,FALSE)</f>
        <v>0</v>
      </c>
      <c r="AL162" s="48"/>
      <c r="AM162" s="47" t="s">
        <v>4</v>
      </c>
      <c r="AN162" s="48">
        <f>VLOOKUP(AM162,'Price List'!A:D,4,FALSE)</f>
        <v>0</v>
      </c>
      <c r="AO162" s="48"/>
      <c r="AP162" s="47" t="s">
        <v>4</v>
      </c>
      <c r="AQ162" s="48">
        <f>VLOOKUP(AP162,'Price List'!A:D,4,FALSE)</f>
        <v>0</v>
      </c>
      <c r="AR162" s="48"/>
      <c r="AS162" s="47" t="s">
        <v>4</v>
      </c>
      <c r="AT162" s="48">
        <f>VLOOKUP(AS162,'Price List'!A:D,4,FALSE)</f>
        <v>0</v>
      </c>
      <c r="AU162" s="48"/>
      <c r="AV162" s="47" t="s">
        <v>4</v>
      </c>
      <c r="AW162" s="48">
        <f>VLOOKUP(AV162,'Price List'!A:D,4,FALSE)</f>
        <v>0</v>
      </c>
      <c r="AX162" s="48"/>
      <c r="AY162" s="47" t="s">
        <v>4</v>
      </c>
      <c r="AZ162" s="48">
        <f>VLOOKUP(AY162,'Price List'!A:D,4,FALSE)</f>
        <v>0</v>
      </c>
      <c r="BA162" s="48"/>
      <c r="BB162" s="47" t="s">
        <v>4</v>
      </c>
      <c r="BC162" s="48">
        <f>VLOOKUP(BB162,'Price List'!A:D,4,FALSE)</f>
        <v>0</v>
      </c>
      <c r="BD162" s="48"/>
      <c r="BE162" s="49">
        <f t="shared" si="2"/>
        <v>0</v>
      </c>
      <c r="BL162" s="20" t="s">
        <v>202</v>
      </c>
    </row>
    <row r="163" spans="1:64" ht="15.6" x14ac:dyDescent="0.3">
      <c r="A163" s="50"/>
      <c r="B163" s="51"/>
      <c r="C163" s="55"/>
      <c r="D163" s="46"/>
      <c r="E163" s="51"/>
      <c r="F163" s="51"/>
      <c r="G163" s="46"/>
      <c r="H163" s="51"/>
      <c r="I163" s="55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47" t="s">
        <v>4</v>
      </c>
      <c r="V163" s="48">
        <f>VLOOKUP(Summary!U163,'Price List'!A:D,4,)</f>
        <v>0</v>
      </c>
      <c r="W163" s="48"/>
      <c r="X163" s="47" t="s">
        <v>4</v>
      </c>
      <c r="Y163" s="48">
        <f>VLOOKUP(X163,'Price List'!A:D,4,FALSE)</f>
        <v>0</v>
      </c>
      <c r="Z163" s="48"/>
      <c r="AA163" s="47" t="s">
        <v>4</v>
      </c>
      <c r="AB163" s="48">
        <f>VLOOKUP(AA163,'Price List'!A:D,4,FALSE)</f>
        <v>0</v>
      </c>
      <c r="AC163" s="48"/>
      <c r="AD163" s="47" t="s">
        <v>4</v>
      </c>
      <c r="AE163" s="48">
        <f>VLOOKUP(AG163,'Price List'!A:D,4,FALSE)</f>
        <v>0</v>
      </c>
      <c r="AF163" s="48"/>
      <c r="AG163" s="47" t="s">
        <v>4</v>
      </c>
      <c r="AH163" s="48">
        <f>VLOOKUP(AG163,'Price List'!A:D,4,FALSE)</f>
        <v>0</v>
      </c>
      <c r="AI163" s="48"/>
      <c r="AJ163" s="47" t="s">
        <v>4</v>
      </c>
      <c r="AK163" s="48">
        <f>VLOOKUP(AJ163,'Price List'!A:D,4,FALSE)</f>
        <v>0</v>
      </c>
      <c r="AL163" s="48"/>
      <c r="AM163" s="47" t="s">
        <v>4</v>
      </c>
      <c r="AN163" s="48">
        <f>VLOOKUP(AM163,'Price List'!A:D,4,FALSE)</f>
        <v>0</v>
      </c>
      <c r="AO163" s="48"/>
      <c r="AP163" s="47" t="s">
        <v>4</v>
      </c>
      <c r="AQ163" s="48">
        <f>VLOOKUP(AP163,'Price List'!A:D,4,FALSE)</f>
        <v>0</v>
      </c>
      <c r="AR163" s="48"/>
      <c r="AS163" s="47" t="s">
        <v>4</v>
      </c>
      <c r="AT163" s="48">
        <f>VLOOKUP(AS163,'Price List'!A:D,4,FALSE)</f>
        <v>0</v>
      </c>
      <c r="AU163" s="48"/>
      <c r="AV163" s="47" t="s">
        <v>4</v>
      </c>
      <c r="AW163" s="48">
        <f>VLOOKUP(AV163,'Price List'!A:D,4,FALSE)</f>
        <v>0</v>
      </c>
      <c r="AX163" s="48"/>
      <c r="AY163" s="47" t="s">
        <v>4</v>
      </c>
      <c r="AZ163" s="48">
        <f>VLOOKUP(AY163,'Price List'!A:D,4,FALSE)</f>
        <v>0</v>
      </c>
      <c r="BA163" s="48"/>
      <c r="BB163" s="47" t="s">
        <v>4</v>
      </c>
      <c r="BC163" s="48">
        <f>VLOOKUP(BB163,'Price List'!A:D,4,FALSE)</f>
        <v>0</v>
      </c>
      <c r="BD163" s="48"/>
      <c r="BE163" s="49">
        <f t="shared" si="2"/>
        <v>0</v>
      </c>
      <c r="BL163" s="20" t="s">
        <v>203</v>
      </c>
    </row>
    <row r="164" spans="1:64" ht="15.6" x14ac:dyDescent="0.3">
      <c r="B164" s="51"/>
      <c r="C164" s="55"/>
      <c r="D164" s="46"/>
      <c r="E164" s="51"/>
      <c r="F164" s="51"/>
      <c r="G164" s="46"/>
      <c r="H164" s="51"/>
      <c r="I164" s="55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47" t="s">
        <v>4</v>
      </c>
      <c r="V164" s="48">
        <f>VLOOKUP(Summary!U164,'Price List'!A:D,4,)</f>
        <v>0</v>
      </c>
      <c r="W164" s="48"/>
      <c r="X164" s="47" t="s">
        <v>4</v>
      </c>
      <c r="Y164" s="48">
        <f>VLOOKUP(X164,'Price List'!A:D,4,FALSE)</f>
        <v>0</v>
      </c>
      <c r="Z164" s="48"/>
      <c r="AA164" s="47" t="s">
        <v>4</v>
      </c>
      <c r="AB164" s="48">
        <f>VLOOKUP(AA164,'Price List'!A:D,4,FALSE)</f>
        <v>0</v>
      </c>
      <c r="AC164" s="48"/>
      <c r="AD164" s="47" t="s">
        <v>4</v>
      </c>
      <c r="AE164" s="48">
        <f>VLOOKUP(AG164,'Price List'!A:D,4,FALSE)</f>
        <v>0</v>
      </c>
      <c r="AF164" s="48"/>
      <c r="AG164" s="47" t="s">
        <v>4</v>
      </c>
      <c r="AH164" s="48">
        <f>VLOOKUP(AG164,'Price List'!A:D,4,FALSE)</f>
        <v>0</v>
      </c>
      <c r="AI164" s="48"/>
      <c r="AJ164" s="47" t="s">
        <v>4</v>
      </c>
      <c r="AK164" s="48">
        <f>VLOOKUP(AJ164,'Price List'!A:D,4,FALSE)</f>
        <v>0</v>
      </c>
      <c r="AL164" s="48"/>
      <c r="AM164" s="47" t="s">
        <v>4</v>
      </c>
      <c r="AN164" s="48">
        <f>VLOOKUP(AM164,'Price List'!A:D,4,FALSE)</f>
        <v>0</v>
      </c>
      <c r="AO164" s="48"/>
      <c r="AP164" s="47" t="s">
        <v>4</v>
      </c>
      <c r="AQ164" s="48">
        <f>VLOOKUP(AP164,'Price List'!A:D,4,FALSE)</f>
        <v>0</v>
      </c>
      <c r="AR164" s="48"/>
      <c r="AS164" s="47" t="s">
        <v>4</v>
      </c>
      <c r="AT164" s="48">
        <f>VLOOKUP(AS164,'Price List'!A:D,4,FALSE)</f>
        <v>0</v>
      </c>
      <c r="AU164" s="48"/>
      <c r="AV164" s="47" t="s">
        <v>4</v>
      </c>
      <c r="AW164" s="48">
        <f>VLOOKUP(AV164,'Price List'!A:D,4,FALSE)</f>
        <v>0</v>
      </c>
      <c r="AX164" s="48"/>
      <c r="AY164" s="47" t="s">
        <v>4</v>
      </c>
      <c r="AZ164" s="48">
        <f>VLOOKUP(AY164,'Price List'!A:D,4,FALSE)</f>
        <v>0</v>
      </c>
      <c r="BA164" s="48"/>
      <c r="BB164" s="47" t="s">
        <v>4</v>
      </c>
      <c r="BC164" s="48">
        <f>VLOOKUP(BB164,'Price List'!A:D,4,FALSE)</f>
        <v>0</v>
      </c>
      <c r="BD164" s="48"/>
      <c r="BE164" s="49">
        <f t="shared" si="2"/>
        <v>0</v>
      </c>
      <c r="BL164" s="20" t="s">
        <v>204</v>
      </c>
    </row>
    <row r="165" spans="1:64" ht="15.6" x14ac:dyDescent="0.3">
      <c r="A165" s="50"/>
      <c r="B165" s="51"/>
      <c r="C165" s="55"/>
      <c r="D165" s="46"/>
      <c r="E165" s="51"/>
      <c r="F165" s="51"/>
      <c r="G165" s="46"/>
      <c r="H165" s="51"/>
      <c r="I165" s="55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47" t="s">
        <v>4</v>
      </c>
      <c r="V165" s="48">
        <f>VLOOKUP(Summary!U165,'Price List'!A:D,4,)</f>
        <v>0</v>
      </c>
      <c r="W165" s="48"/>
      <c r="X165" s="47" t="s">
        <v>4</v>
      </c>
      <c r="Y165" s="48">
        <f>VLOOKUP(X165,'Price List'!A:D,4,FALSE)</f>
        <v>0</v>
      </c>
      <c r="Z165" s="48"/>
      <c r="AA165" s="47" t="s">
        <v>4</v>
      </c>
      <c r="AB165" s="48">
        <f>VLOOKUP(AA165,'Price List'!A:D,4,FALSE)</f>
        <v>0</v>
      </c>
      <c r="AC165" s="48"/>
      <c r="AD165" s="47" t="s">
        <v>4</v>
      </c>
      <c r="AE165" s="48">
        <f>VLOOKUP(AG165,'Price List'!A:D,4,FALSE)</f>
        <v>0</v>
      </c>
      <c r="AF165" s="48"/>
      <c r="AG165" s="47" t="s">
        <v>4</v>
      </c>
      <c r="AH165" s="48">
        <f>VLOOKUP(AG165,'Price List'!A:D,4,FALSE)</f>
        <v>0</v>
      </c>
      <c r="AI165" s="48"/>
      <c r="AJ165" s="47" t="s">
        <v>4</v>
      </c>
      <c r="AK165" s="48">
        <f>VLOOKUP(AJ165,'Price List'!A:D,4,FALSE)</f>
        <v>0</v>
      </c>
      <c r="AL165" s="48"/>
      <c r="AM165" s="47" t="s">
        <v>4</v>
      </c>
      <c r="AN165" s="48">
        <f>VLOOKUP(AM165,'Price List'!A:D,4,FALSE)</f>
        <v>0</v>
      </c>
      <c r="AO165" s="48"/>
      <c r="AP165" s="47" t="s">
        <v>4</v>
      </c>
      <c r="AQ165" s="48">
        <f>VLOOKUP(AP165,'Price List'!A:D,4,FALSE)</f>
        <v>0</v>
      </c>
      <c r="AR165" s="48"/>
      <c r="AS165" s="47" t="s">
        <v>4</v>
      </c>
      <c r="AT165" s="48">
        <f>VLOOKUP(AS165,'Price List'!A:D,4,FALSE)</f>
        <v>0</v>
      </c>
      <c r="AU165" s="48"/>
      <c r="AV165" s="47" t="s">
        <v>4</v>
      </c>
      <c r="AW165" s="48">
        <f>VLOOKUP(AV165,'Price List'!A:D,4,FALSE)</f>
        <v>0</v>
      </c>
      <c r="AX165" s="48"/>
      <c r="AY165" s="47" t="s">
        <v>4</v>
      </c>
      <c r="AZ165" s="48">
        <f>VLOOKUP(AY165,'Price List'!A:D,4,FALSE)</f>
        <v>0</v>
      </c>
      <c r="BA165" s="48"/>
      <c r="BB165" s="47" t="s">
        <v>4</v>
      </c>
      <c r="BC165" s="48">
        <f>VLOOKUP(BB165,'Price List'!A:D,4,FALSE)</f>
        <v>0</v>
      </c>
      <c r="BD165" s="48"/>
      <c r="BE165" s="49">
        <f t="shared" si="2"/>
        <v>0</v>
      </c>
      <c r="BL165" s="20" t="s">
        <v>205</v>
      </c>
    </row>
    <row r="166" spans="1:64" ht="15.6" x14ac:dyDescent="0.3">
      <c r="A166" s="50"/>
      <c r="B166" s="51"/>
      <c r="C166" s="55"/>
      <c r="D166" s="46"/>
      <c r="E166" s="51"/>
      <c r="F166" s="51"/>
      <c r="G166" s="46"/>
      <c r="H166" s="51"/>
      <c r="I166" s="55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47" t="s">
        <v>4</v>
      </c>
      <c r="V166" s="48">
        <f>VLOOKUP(Summary!U166,'Price List'!A:D,4,)</f>
        <v>0</v>
      </c>
      <c r="W166" s="48"/>
      <c r="X166" s="47" t="s">
        <v>4</v>
      </c>
      <c r="Y166" s="48">
        <f>VLOOKUP(X166,'Price List'!A:D,4,FALSE)</f>
        <v>0</v>
      </c>
      <c r="Z166" s="48"/>
      <c r="AA166" s="47" t="s">
        <v>4</v>
      </c>
      <c r="AB166" s="48">
        <f>VLOOKUP(AA166,'Price List'!A:D,4,FALSE)</f>
        <v>0</v>
      </c>
      <c r="AC166" s="48"/>
      <c r="AD166" s="47" t="s">
        <v>4</v>
      </c>
      <c r="AE166" s="48">
        <f>VLOOKUP(AG166,'Price List'!A:D,4,FALSE)</f>
        <v>0</v>
      </c>
      <c r="AF166" s="48"/>
      <c r="AG166" s="47" t="s">
        <v>4</v>
      </c>
      <c r="AH166" s="48">
        <f>VLOOKUP(AG166,'Price List'!A:D,4,FALSE)</f>
        <v>0</v>
      </c>
      <c r="AI166" s="48"/>
      <c r="AJ166" s="47" t="s">
        <v>4</v>
      </c>
      <c r="AK166" s="48">
        <f>VLOOKUP(AJ166,'Price List'!A:D,4,FALSE)</f>
        <v>0</v>
      </c>
      <c r="AL166" s="48"/>
      <c r="AM166" s="47" t="s">
        <v>4</v>
      </c>
      <c r="AN166" s="48">
        <f>VLOOKUP(AM166,'Price List'!A:D,4,FALSE)</f>
        <v>0</v>
      </c>
      <c r="AO166" s="48"/>
      <c r="AP166" s="47" t="s">
        <v>4</v>
      </c>
      <c r="AQ166" s="48">
        <f>VLOOKUP(AP166,'Price List'!A:D,4,FALSE)</f>
        <v>0</v>
      </c>
      <c r="AR166" s="48"/>
      <c r="AS166" s="47" t="s">
        <v>4</v>
      </c>
      <c r="AT166" s="48">
        <f>VLOOKUP(AS166,'Price List'!A:D,4,FALSE)</f>
        <v>0</v>
      </c>
      <c r="AU166" s="48"/>
      <c r="AV166" s="47" t="s">
        <v>4</v>
      </c>
      <c r="AW166" s="48">
        <f>VLOOKUP(AV166,'Price List'!A:D,4,FALSE)</f>
        <v>0</v>
      </c>
      <c r="AX166" s="48"/>
      <c r="AY166" s="47" t="s">
        <v>4</v>
      </c>
      <c r="AZ166" s="48">
        <f>VLOOKUP(AY166,'Price List'!A:D,4,FALSE)</f>
        <v>0</v>
      </c>
      <c r="BA166" s="48"/>
      <c r="BB166" s="47" t="s">
        <v>4</v>
      </c>
      <c r="BC166" s="48">
        <f>VLOOKUP(BB166,'Price List'!A:D,4,FALSE)</f>
        <v>0</v>
      </c>
      <c r="BD166" s="48"/>
      <c r="BE166" s="49">
        <f t="shared" si="2"/>
        <v>0</v>
      </c>
      <c r="BL166" s="20" t="s">
        <v>206</v>
      </c>
    </row>
    <row r="167" spans="1:64" ht="15.6" x14ac:dyDescent="0.3">
      <c r="B167" s="60"/>
      <c r="C167" s="61"/>
      <c r="D167" s="46"/>
      <c r="E167" s="60"/>
      <c r="F167" s="60"/>
      <c r="G167" s="46"/>
      <c r="H167" s="51"/>
      <c r="I167" s="61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47" t="s">
        <v>4</v>
      </c>
      <c r="V167" s="48">
        <f>VLOOKUP(Summary!U167,'Price List'!A:D,4,)</f>
        <v>0</v>
      </c>
      <c r="W167" s="48"/>
      <c r="X167" s="47" t="s">
        <v>4</v>
      </c>
      <c r="Y167" s="48">
        <f>VLOOKUP(X167,'Price List'!A:D,4,FALSE)</f>
        <v>0</v>
      </c>
      <c r="Z167" s="48"/>
      <c r="AA167" s="47" t="s">
        <v>4</v>
      </c>
      <c r="AB167" s="48">
        <f>VLOOKUP(AA167,'Price List'!A:D,4,FALSE)</f>
        <v>0</v>
      </c>
      <c r="AC167" s="48"/>
      <c r="AD167" s="47" t="s">
        <v>4</v>
      </c>
      <c r="AE167" s="48">
        <f>VLOOKUP(AG167,'Price List'!A:D,4,FALSE)</f>
        <v>0</v>
      </c>
      <c r="AF167" s="48"/>
      <c r="AG167" s="47" t="s">
        <v>4</v>
      </c>
      <c r="AH167" s="48">
        <f>VLOOKUP(AG167,'Price List'!A:D,4,FALSE)</f>
        <v>0</v>
      </c>
      <c r="AI167" s="48"/>
      <c r="AJ167" s="47" t="s">
        <v>4</v>
      </c>
      <c r="AK167" s="48">
        <f>VLOOKUP(AJ167,'Price List'!A:D,4,FALSE)</f>
        <v>0</v>
      </c>
      <c r="AL167" s="48"/>
      <c r="AM167" s="47" t="s">
        <v>4</v>
      </c>
      <c r="AN167" s="48">
        <f>VLOOKUP(AM167,'Price List'!A:D,4,FALSE)</f>
        <v>0</v>
      </c>
      <c r="AO167" s="48"/>
      <c r="AP167" s="47" t="s">
        <v>4</v>
      </c>
      <c r="AQ167" s="48">
        <f>VLOOKUP(AP167,'Price List'!A:D,4,FALSE)</f>
        <v>0</v>
      </c>
      <c r="AR167" s="48"/>
      <c r="AS167" s="47" t="s">
        <v>4</v>
      </c>
      <c r="AT167" s="48">
        <f>VLOOKUP(AS167,'Price List'!A:D,4,FALSE)</f>
        <v>0</v>
      </c>
      <c r="AU167" s="48"/>
      <c r="AV167" s="47" t="s">
        <v>4</v>
      </c>
      <c r="AW167" s="48">
        <f>VLOOKUP(AV167,'Price List'!A:D,4,FALSE)</f>
        <v>0</v>
      </c>
      <c r="AX167" s="48"/>
      <c r="AY167" s="47" t="s">
        <v>4</v>
      </c>
      <c r="AZ167" s="48">
        <f>VLOOKUP(AY167,'Price List'!A:D,4,FALSE)</f>
        <v>0</v>
      </c>
      <c r="BA167" s="48"/>
      <c r="BB167" s="47" t="s">
        <v>4</v>
      </c>
      <c r="BC167" s="48">
        <f>VLOOKUP(BB167,'Price List'!A:D,4,FALSE)</f>
        <v>0</v>
      </c>
      <c r="BD167" s="48"/>
      <c r="BE167" s="49">
        <f t="shared" si="2"/>
        <v>0</v>
      </c>
      <c r="BL167" s="20" t="s">
        <v>207</v>
      </c>
    </row>
    <row r="168" spans="1:64" ht="15.6" x14ac:dyDescent="0.3">
      <c r="A168" s="50"/>
      <c r="B168" s="51"/>
      <c r="C168" s="55"/>
      <c r="D168" s="46"/>
      <c r="E168" s="51"/>
      <c r="F168" s="51"/>
      <c r="G168" s="46"/>
      <c r="H168" s="51"/>
      <c r="I168" s="55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47" t="s">
        <v>4</v>
      </c>
      <c r="V168" s="48">
        <f>VLOOKUP(Summary!U168,'Price List'!A:D,4,)</f>
        <v>0</v>
      </c>
      <c r="W168" s="48"/>
      <c r="X168" s="47" t="s">
        <v>4</v>
      </c>
      <c r="Y168" s="48">
        <f>VLOOKUP(X168,'Price List'!A:D,4,FALSE)</f>
        <v>0</v>
      </c>
      <c r="Z168" s="48"/>
      <c r="AA168" s="47" t="s">
        <v>4</v>
      </c>
      <c r="AB168" s="48">
        <f>VLOOKUP(AA168,'Price List'!A:D,4,FALSE)</f>
        <v>0</v>
      </c>
      <c r="AC168" s="48"/>
      <c r="AD168" s="47" t="s">
        <v>4</v>
      </c>
      <c r="AE168" s="48">
        <f>VLOOKUP(AG168,'Price List'!A:D,4,FALSE)</f>
        <v>0</v>
      </c>
      <c r="AF168" s="48"/>
      <c r="AG168" s="47" t="s">
        <v>4</v>
      </c>
      <c r="AH168" s="48">
        <f>VLOOKUP(AG168,'Price List'!A:D,4,FALSE)</f>
        <v>0</v>
      </c>
      <c r="AI168" s="48"/>
      <c r="AJ168" s="47" t="s">
        <v>4</v>
      </c>
      <c r="AK168" s="48">
        <f>VLOOKUP(AJ168,'Price List'!A:D,4,FALSE)</f>
        <v>0</v>
      </c>
      <c r="AL168" s="48"/>
      <c r="AM168" s="47" t="s">
        <v>4</v>
      </c>
      <c r="AN168" s="48">
        <f>VLOOKUP(AM168,'Price List'!A:D,4,FALSE)</f>
        <v>0</v>
      </c>
      <c r="AO168" s="48"/>
      <c r="AP168" s="47" t="s">
        <v>4</v>
      </c>
      <c r="AQ168" s="48">
        <f>VLOOKUP(AP168,'Price List'!A:D,4,FALSE)</f>
        <v>0</v>
      </c>
      <c r="AR168" s="48"/>
      <c r="AS168" s="47" t="s">
        <v>4</v>
      </c>
      <c r="AT168" s="48">
        <f>VLOOKUP(AS168,'Price List'!A:D,4,FALSE)</f>
        <v>0</v>
      </c>
      <c r="AU168" s="48"/>
      <c r="AV168" s="47" t="s">
        <v>4</v>
      </c>
      <c r="AW168" s="48">
        <f>VLOOKUP(AV168,'Price List'!A:D,4,FALSE)</f>
        <v>0</v>
      </c>
      <c r="AX168" s="48"/>
      <c r="AY168" s="47" t="s">
        <v>4</v>
      </c>
      <c r="AZ168" s="48">
        <f>VLOOKUP(AY168,'Price List'!A:D,4,FALSE)</f>
        <v>0</v>
      </c>
      <c r="BA168" s="48"/>
      <c r="BB168" s="47" t="s">
        <v>4</v>
      </c>
      <c r="BC168" s="48">
        <f>VLOOKUP(BB168,'Price List'!A:D,4,FALSE)</f>
        <v>0</v>
      </c>
      <c r="BD168" s="48"/>
      <c r="BE168" s="49">
        <f t="shared" si="2"/>
        <v>0</v>
      </c>
      <c r="BL168" s="20" t="s">
        <v>208</v>
      </c>
    </row>
    <row r="169" spans="1:64" ht="15.6" x14ac:dyDescent="0.3">
      <c r="A169" s="50"/>
      <c r="B169" s="51"/>
      <c r="C169" s="55"/>
      <c r="D169" s="46"/>
      <c r="E169" s="51"/>
      <c r="F169" s="51"/>
      <c r="G169" s="46"/>
      <c r="H169" s="51"/>
      <c r="I169" s="55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47" t="s">
        <v>4</v>
      </c>
      <c r="V169" s="48">
        <f>VLOOKUP(Summary!U169,'Price List'!A:D,4,)</f>
        <v>0</v>
      </c>
      <c r="W169" s="48"/>
      <c r="X169" s="47" t="s">
        <v>4</v>
      </c>
      <c r="Y169" s="48">
        <f>VLOOKUP(X169,'Price List'!A:D,4,FALSE)</f>
        <v>0</v>
      </c>
      <c r="Z169" s="48"/>
      <c r="AA169" s="47" t="s">
        <v>4</v>
      </c>
      <c r="AB169" s="48">
        <f>VLOOKUP(AA169,'Price List'!A:D,4,FALSE)</f>
        <v>0</v>
      </c>
      <c r="AC169" s="48"/>
      <c r="AD169" s="47" t="s">
        <v>4</v>
      </c>
      <c r="AE169" s="48">
        <f>VLOOKUP(AG169,'Price List'!A:D,4,FALSE)</f>
        <v>0</v>
      </c>
      <c r="AF169" s="48"/>
      <c r="AG169" s="47" t="s">
        <v>4</v>
      </c>
      <c r="AH169" s="48">
        <f>VLOOKUP(AG169,'Price List'!A:D,4,FALSE)</f>
        <v>0</v>
      </c>
      <c r="AI169" s="48"/>
      <c r="AJ169" s="47" t="s">
        <v>4</v>
      </c>
      <c r="AK169" s="48">
        <f>VLOOKUP(AJ169,'Price List'!A:D,4,FALSE)</f>
        <v>0</v>
      </c>
      <c r="AL169" s="48"/>
      <c r="AM169" s="47" t="s">
        <v>4</v>
      </c>
      <c r="AN169" s="48">
        <f>VLOOKUP(AM169,'Price List'!A:D,4,FALSE)</f>
        <v>0</v>
      </c>
      <c r="AO169" s="48"/>
      <c r="AP169" s="47" t="s">
        <v>4</v>
      </c>
      <c r="AQ169" s="48">
        <f>VLOOKUP(AP169,'Price List'!A:D,4,FALSE)</f>
        <v>0</v>
      </c>
      <c r="AR169" s="48"/>
      <c r="AS169" s="47" t="s">
        <v>4</v>
      </c>
      <c r="AT169" s="48">
        <f>VLOOKUP(AS169,'Price List'!A:D,4,FALSE)</f>
        <v>0</v>
      </c>
      <c r="AU169" s="48"/>
      <c r="AV169" s="47" t="s">
        <v>4</v>
      </c>
      <c r="AW169" s="48">
        <f>VLOOKUP(AV169,'Price List'!A:D,4,FALSE)</f>
        <v>0</v>
      </c>
      <c r="AX169" s="48"/>
      <c r="AY169" s="47" t="s">
        <v>4</v>
      </c>
      <c r="AZ169" s="48">
        <f>VLOOKUP(AY169,'Price List'!A:D,4,FALSE)</f>
        <v>0</v>
      </c>
      <c r="BA169" s="48"/>
      <c r="BB169" s="47" t="s">
        <v>4</v>
      </c>
      <c r="BC169" s="48">
        <f>VLOOKUP(BB169,'Price List'!A:D,4,FALSE)</f>
        <v>0</v>
      </c>
      <c r="BD169" s="48"/>
      <c r="BE169" s="49">
        <f t="shared" si="2"/>
        <v>0</v>
      </c>
      <c r="BL169" s="20" t="s">
        <v>209</v>
      </c>
    </row>
    <row r="170" spans="1:64" ht="15.6" x14ac:dyDescent="0.3">
      <c r="B170" s="51"/>
      <c r="C170" s="55"/>
      <c r="D170" s="46"/>
      <c r="E170" s="51"/>
      <c r="F170" s="51"/>
      <c r="G170" s="46"/>
      <c r="H170" s="51"/>
      <c r="I170" s="55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47" t="s">
        <v>4</v>
      </c>
      <c r="V170" s="48">
        <f>VLOOKUP(Summary!U170,'Price List'!A:D,4,)</f>
        <v>0</v>
      </c>
      <c r="W170" s="48"/>
      <c r="X170" s="47" t="s">
        <v>4</v>
      </c>
      <c r="Y170" s="48">
        <f>VLOOKUP(X170,'Price List'!A:D,4,FALSE)</f>
        <v>0</v>
      </c>
      <c r="Z170" s="48"/>
      <c r="AA170" s="47" t="s">
        <v>4</v>
      </c>
      <c r="AB170" s="48">
        <f>VLOOKUP(AA170,'Price List'!A:D,4,FALSE)</f>
        <v>0</v>
      </c>
      <c r="AC170" s="48"/>
      <c r="AD170" s="47" t="s">
        <v>4</v>
      </c>
      <c r="AE170" s="48">
        <f>VLOOKUP(AG170,'Price List'!A:D,4,FALSE)</f>
        <v>0</v>
      </c>
      <c r="AF170" s="48"/>
      <c r="AG170" s="47" t="s">
        <v>4</v>
      </c>
      <c r="AH170" s="48">
        <f>VLOOKUP(AG170,'Price List'!A:D,4,FALSE)</f>
        <v>0</v>
      </c>
      <c r="AI170" s="48"/>
      <c r="AJ170" s="47" t="s">
        <v>4</v>
      </c>
      <c r="AK170" s="48">
        <f>VLOOKUP(AJ170,'Price List'!A:D,4,FALSE)</f>
        <v>0</v>
      </c>
      <c r="AL170" s="48"/>
      <c r="AM170" s="47" t="s">
        <v>4</v>
      </c>
      <c r="AN170" s="48">
        <f>VLOOKUP(AM170,'Price List'!A:D,4,FALSE)</f>
        <v>0</v>
      </c>
      <c r="AO170" s="48"/>
      <c r="AP170" s="47" t="s">
        <v>4</v>
      </c>
      <c r="AQ170" s="48">
        <f>VLOOKUP(AP170,'Price List'!A:D,4,FALSE)</f>
        <v>0</v>
      </c>
      <c r="AR170" s="48"/>
      <c r="AS170" s="47" t="s">
        <v>4</v>
      </c>
      <c r="AT170" s="48">
        <f>VLOOKUP(AS170,'Price List'!A:D,4,FALSE)</f>
        <v>0</v>
      </c>
      <c r="AU170" s="48"/>
      <c r="AV170" s="47" t="s">
        <v>4</v>
      </c>
      <c r="AW170" s="48">
        <f>VLOOKUP(AV170,'Price List'!A:D,4,FALSE)</f>
        <v>0</v>
      </c>
      <c r="AX170" s="48"/>
      <c r="AY170" s="47" t="s">
        <v>4</v>
      </c>
      <c r="AZ170" s="48">
        <f>VLOOKUP(AY170,'Price List'!A:D,4,FALSE)</f>
        <v>0</v>
      </c>
      <c r="BA170" s="48"/>
      <c r="BB170" s="47" t="s">
        <v>4</v>
      </c>
      <c r="BC170" s="48">
        <f>VLOOKUP(BB170,'Price List'!A:D,4,FALSE)</f>
        <v>0</v>
      </c>
      <c r="BD170" s="48"/>
      <c r="BE170" s="49">
        <f t="shared" si="2"/>
        <v>0</v>
      </c>
      <c r="BL170" s="20" t="s">
        <v>210</v>
      </c>
    </row>
    <row r="171" spans="1:64" ht="15.6" x14ac:dyDescent="0.3">
      <c r="A171" s="50"/>
      <c r="B171" s="51"/>
      <c r="C171" s="55"/>
      <c r="D171" s="46"/>
      <c r="E171" s="51"/>
      <c r="F171" s="51"/>
      <c r="G171" s="46"/>
      <c r="H171" s="51"/>
      <c r="I171" s="55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47" t="s">
        <v>4</v>
      </c>
      <c r="V171" s="48">
        <f>VLOOKUP(Summary!U171,'Price List'!A:D,4,)</f>
        <v>0</v>
      </c>
      <c r="W171" s="48"/>
      <c r="X171" s="47" t="s">
        <v>4</v>
      </c>
      <c r="Y171" s="48">
        <f>VLOOKUP(X171,'Price List'!A:D,4,FALSE)</f>
        <v>0</v>
      </c>
      <c r="Z171" s="48"/>
      <c r="AA171" s="47" t="s">
        <v>4</v>
      </c>
      <c r="AB171" s="48">
        <f>VLOOKUP(AA171,'Price List'!A:D,4,FALSE)</f>
        <v>0</v>
      </c>
      <c r="AC171" s="48"/>
      <c r="AD171" s="47" t="s">
        <v>4</v>
      </c>
      <c r="AE171" s="48">
        <f>VLOOKUP(AG171,'Price List'!A:D,4,FALSE)</f>
        <v>0</v>
      </c>
      <c r="AF171" s="48"/>
      <c r="AG171" s="47" t="s">
        <v>4</v>
      </c>
      <c r="AH171" s="48">
        <f>VLOOKUP(AG171,'Price List'!A:D,4,FALSE)</f>
        <v>0</v>
      </c>
      <c r="AI171" s="48"/>
      <c r="AJ171" s="47" t="s">
        <v>4</v>
      </c>
      <c r="AK171" s="48">
        <f>VLOOKUP(AJ171,'Price List'!A:D,4,FALSE)</f>
        <v>0</v>
      </c>
      <c r="AL171" s="48"/>
      <c r="AM171" s="47" t="s">
        <v>4</v>
      </c>
      <c r="AN171" s="48">
        <f>VLOOKUP(AM171,'Price List'!A:D,4,FALSE)</f>
        <v>0</v>
      </c>
      <c r="AO171" s="48"/>
      <c r="AP171" s="47" t="s">
        <v>4</v>
      </c>
      <c r="AQ171" s="48">
        <f>VLOOKUP(AP171,'Price List'!A:D,4,FALSE)</f>
        <v>0</v>
      </c>
      <c r="AR171" s="48"/>
      <c r="AS171" s="47" t="s">
        <v>4</v>
      </c>
      <c r="AT171" s="48">
        <f>VLOOKUP(AS171,'Price List'!A:D,4,FALSE)</f>
        <v>0</v>
      </c>
      <c r="AU171" s="48"/>
      <c r="AV171" s="47" t="s">
        <v>4</v>
      </c>
      <c r="AW171" s="48">
        <f>VLOOKUP(AV171,'Price List'!A:D,4,FALSE)</f>
        <v>0</v>
      </c>
      <c r="AX171" s="48"/>
      <c r="AY171" s="47" t="s">
        <v>4</v>
      </c>
      <c r="AZ171" s="48">
        <f>VLOOKUP(AY171,'Price List'!A:D,4,FALSE)</f>
        <v>0</v>
      </c>
      <c r="BA171" s="48"/>
      <c r="BB171" s="47" t="s">
        <v>4</v>
      </c>
      <c r="BC171" s="48">
        <f>VLOOKUP(BB171,'Price List'!A:D,4,FALSE)</f>
        <v>0</v>
      </c>
      <c r="BD171" s="48"/>
      <c r="BE171" s="49">
        <f t="shared" si="2"/>
        <v>0</v>
      </c>
      <c r="BL171" s="20" t="s">
        <v>211</v>
      </c>
    </row>
    <row r="172" spans="1:64" ht="15.6" x14ac:dyDescent="0.3">
      <c r="A172" s="50"/>
      <c r="B172" s="51"/>
      <c r="C172" s="55"/>
      <c r="D172" s="46"/>
      <c r="E172" s="51"/>
      <c r="F172" s="51"/>
      <c r="G172" s="46"/>
      <c r="H172" s="51"/>
      <c r="I172" s="55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47" t="s">
        <v>4</v>
      </c>
      <c r="V172" s="48">
        <f>VLOOKUP(Summary!U172,'Price List'!A:D,4,)</f>
        <v>0</v>
      </c>
      <c r="W172" s="48"/>
      <c r="X172" s="47" t="s">
        <v>4</v>
      </c>
      <c r="Y172" s="48">
        <f>VLOOKUP(X172,'Price List'!A:D,4,FALSE)</f>
        <v>0</v>
      </c>
      <c r="Z172" s="48"/>
      <c r="AA172" s="47" t="s">
        <v>4</v>
      </c>
      <c r="AB172" s="48">
        <f>VLOOKUP(AA172,'Price List'!A:D,4,FALSE)</f>
        <v>0</v>
      </c>
      <c r="AC172" s="48"/>
      <c r="AD172" s="47" t="s">
        <v>4</v>
      </c>
      <c r="AE172" s="48">
        <f>VLOOKUP(AG172,'Price List'!A:D,4,FALSE)</f>
        <v>0</v>
      </c>
      <c r="AF172" s="48"/>
      <c r="AG172" s="47" t="s">
        <v>4</v>
      </c>
      <c r="AH172" s="48">
        <f>VLOOKUP(AG172,'Price List'!A:D,4,FALSE)</f>
        <v>0</v>
      </c>
      <c r="AI172" s="48"/>
      <c r="AJ172" s="47" t="s">
        <v>4</v>
      </c>
      <c r="AK172" s="48">
        <f>VLOOKUP(AJ172,'Price List'!A:D,4,FALSE)</f>
        <v>0</v>
      </c>
      <c r="AL172" s="48"/>
      <c r="AM172" s="47" t="s">
        <v>4</v>
      </c>
      <c r="AN172" s="48">
        <f>VLOOKUP(AM172,'Price List'!A:D,4,FALSE)</f>
        <v>0</v>
      </c>
      <c r="AO172" s="48"/>
      <c r="AP172" s="47" t="s">
        <v>4</v>
      </c>
      <c r="AQ172" s="48">
        <f>VLOOKUP(AP172,'Price List'!A:D,4,FALSE)</f>
        <v>0</v>
      </c>
      <c r="AR172" s="48"/>
      <c r="AS172" s="47" t="s">
        <v>4</v>
      </c>
      <c r="AT172" s="48">
        <f>VLOOKUP(AS172,'Price List'!A:D,4,FALSE)</f>
        <v>0</v>
      </c>
      <c r="AU172" s="48"/>
      <c r="AV172" s="47" t="s">
        <v>4</v>
      </c>
      <c r="AW172" s="48">
        <f>VLOOKUP(AV172,'Price List'!A:D,4,FALSE)</f>
        <v>0</v>
      </c>
      <c r="AX172" s="48"/>
      <c r="AY172" s="47" t="s">
        <v>4</v>
      </c>
      <c r="AZ172" s="48">
        <f>VLOOKUP(AY172,'Price List'!A:D,4,FALSE)</f>
        <v>0</v>
      </c>
      <c r="BA172" s="48"/>
      <c r="BB172" s="47" t="s">
        <v>4</v>
      </c>
      <c r="BC172" s="48">
        <f>VLOOKUP(BB172,'Price List'!A:D,4,FALSE)</f>
        <v>0</v>
      </c>
      <c r="BD172" s="48"/>
      <c r="BE172" s="49">
        <f t="shared" si="2"/>
        <v>0</v>
      </c>
      <c r="BL172" s="20" t="s">
        <v>212</v>
      </c>
    </row>
    <row r="173" spans="1:64" ht="15.6" x14ac:dyDescent="0.3">
      <c r="B173" s="51"/>
      <c r="C173" s="55"/>
      <c r="D173" s="46"/>
      <c r="E173" s="51"/>
      <c r="F173" s="51"/>
      <c r="G173" s="46"/>
      <c r="H173" s="51"/>
      <c r="I173" s="55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47" t="s">
        <v>4</v>
      </c>
      <c r="V173" s="48">
        <f>VLOOKUP(Summary!U173,'Price List'!A:D,4,)</f>
        <v>0</v>
      </c>
      <c r="W173" s="48"/>
      <c r="X173" s="47" t="s">
        <v>4</v>
      </c>
      <c r="Y173" s="48">
        <f>VLOOKUP(X173,'Price List'!A:D,4,FALSE)</f>
        <v>0</v>
      </c>
      <c r="Z173" s="48"/>
      <c r="AA173" s="47" t="s">
        <v>4</v>
      </c>
      <c r="AB173" s="48">
        <f>VLOOKUP(AA173,'Price List'!A:D,4,FALSE)</f>
        <v>0</v>
      </c>
      <c r="AC173" s="48"/>
      <c r="AD173" s="47" t="s">
        <v>4</v>
      </c>
      <c r="AE173" s="48">
        <f>VLOOKUP(AG173,'Price List'!A:D,4,FALSE)</f>
        <v>0</v>
      </c>
      <c r="AF173" s="48"/>
      <c r="AG173" s="47" t="s">
        <v>4</v>
      </c>
      <c r="AH173" s="48">
        <f>VLOOKUP(AG173,'Price List'!A:D,4,FALSE)</f>
        <v>0</v>
      </c>
      <c r="AI173" s="48"/>
      <c r="AJ173" s="47" t="s">
        <v>4</v>
      </c>
      <c r="AK173" s="48">
        <f>VLOOKUP(AJ173,'Price List'!A:D,4,FALSE)</f>
        <v>0</v>
      </c>
      <c r="AL173" s="48"/>
      <c r="AM173" s="47" t="s">
        <v>4</v>
      </c>
      <c r="AN173" s="48">
        <f>VLOOKUP(AM173,'Price List'!A:D,4,FALSE)</f>
        <v>0</v>
      </c>
      <c r="AO173" s="48"/>
      <c r="AP173" s="47" t="s">
        <v>4</v>
      </c>
      <c r="AQ173" s="48">
        <f>VLOOKUP(AP173,'Price List'!A:D,4,FALSE)</f>
        <v>0</v>
      </c>
      <c r="AR173" s="48"/>
      <c r="AS173" s="47" t="s">
        <v>4</v>
      </c>
      <c r="AT173" s="48">
        <f>VLOOKUP(AS173,'Price List'!A:D,4,FALSE)</f>
        <v>0</v>
      </c>
      <c r="AU173" s="48"/>
      <c r="AV173" s="47" t="s">
        <v>4</v>
      </c>
      <c r="AW173" s="48">
        <f>VLOOKUP(AV173,'Price List'!A:D,4,FALSE)</f>
        <v>0</v>
      </c>
      <c r="AX173" s="48"/>
      <c r="AY173" s="47" t="s">
        <v>4</v>
      </c>
      <c r="AZ173" s="48">
        <f>VLOOKUP(AY173,'Price List'!A:D,4,FALSE)</f>
        <v>0</v>
      </c>
      <c r="BA173" s="48"/>
      <c r="BB173" s="47" t="s">
        <v>4</v>
      </c>
      <c r="BC173" s="48">
        <f>VLOOKUP(BB173,'Price List'!A:D,4,FALSE)</f>
        <v>0</v>
      </c>
      <c r="BD173" s="48"/>
      <c r="BE173" s="49">
        <f t="shared" si="2"/>
        <v>0</v>
      </c>
      <c r="BL173" s="20" t="s">
        <v>213</v>
      </c>
    </row>
    <row r="174" spans="1:64" ht="15.6" x14ac:dyDescent="0.3">
      <c r="A174" s="50"/>
      <c r="B174" s="51"/>
      <c r="C174" s="55"/>
      <c r="D174" s="46"/>
      <c r="E174" s="51"/>
      <c r="F174" s="51"/>
      <c r="G174" s="46"/>
      <c r="H174" s="51"/>
      <c r="I174" s="55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47" t="s">
        <v>4</v>
      </c>
      <c r="V174" s="48">
        <f>VLOOKUP(Summary!U174,'Price List'!A:D,4,)</f>
        <v>0</v>
      </c>
      <c r="W174" s="48"/>
      <c r="X174" s="47" t="s">
        <v>4</v>
      </c>
      <c r="Y174" s="48">
        <f>VLOOKUP(X174,'Price List'!A:D,4,FALSE)</f>
        <v>0</v>
      </c>
      <c r="Z174" s="48"/>
      <c r="AA174" s="47" t="s">
        <v>4</v>
      </c>
      <c r="AB174" s="48">
        <f>VLOOKUP(AA174,'Price List'!A:D,4,FALSE)</f>
        <v>0</v>
      </c>
      <c r="AC174" s="48"/>
      <c r="AD174" s="47" t="s">
        <v>4</v>
      </c>
      <c r="AE174" s="48">
        <f>VLOOKUP(AG174,'Price List'!A:D,4,FALSE)</f>
        <v>0</v>
      </c>
      <c r="AF174" s="48"/>
      <c r="AG174" s="47" t="s">
        <v>4</v>
      </c>
      <c r="AH174" s="48">
        <f>VLOOKUP(AG174,'Price List'!A:D,4,FALSE)</f>
        <v>0</v>
      </c>
      <c r="AI174" s="48"/>
      <c r="AJ174" s="47" t="s">
        <v>4</v>
      </c>
      <c r="AK174" s="48">
        <f>VLOOKUP(AJ174,'Price List'!A:D,4,FALSE)</f>
        <v>0</v>
      </c>
      <c r="AL174" s="48"/>
      <c r="AM174" s="47" t="s">
        <v>4</v>
      </c>
      <c r="AN174" s="48">
        <f>VLOOKUP(AM174,'Price List'!A:D,4,FALSE)</f>
        <v>0</v>
      </c>
      <c r="AO174" s="48"/>
      <c r="AP174" s="47" t="s">
        <v>4</v>
      </c>
      <c r="AQ174" s="48">
        <f>VLOOKUP(AP174,'Price List'!A:D,4,FALSE)</f>
        <v>0</v>
      </c>
      <c r="AR174" s="48"/>
      <c r="AS174" s="47" t="s">
        <v>4</v>
      </c>
      <c r="AT174" s="48">
        <f>VLOOKUP(AS174,'Price List'!A:D,4,FALSE)</f>
        <v>0</v>
      </c>
      <c r="AU174" s="48"/>
      <c r="AV174" s="47" t="s">
        <v>4</v>
      </c>
      <c r="AW174" s="48">
        <f>VLOOKUP(AV174,'Price List'!A:D,4,FALSE)</f>
        <v>0</v>
      </c>
      <c r="AX174" s="48"/>
      <c r="AY174" s="47" t="s">
        <v>4</v>
      </c>
      <c r="AZ174" s="48">
        <f>VLOOKUP(AY174,'Price List'!A:D,4,FALSE)</f>
        <v>0</v>
      </c>
      <c r="BA174" s="48"/>
      <c r="BB174" s="47" t="s">
        <v>4</v>
      </c>
      <c r="BC174" s="48">
        <f>VLOOKUP(BB174,'Price List'!A:D,4,FALSE)</f>
        <v>0</v>
      </c>
      <c r="BD174" s="48"/>
      <c r="BE174" s="49">
        <f t="shared" si="2"/>
        <v>0</v>
      </c>
      <c r="BL174" s="20" t="s">
        <v>214</v>
      </c>
    </row>
    <row r="175" spans="1:64" ht="15.6" x14ac:dyDescent="0.3">
      <c r="A175" s="50"/>
      <c r="B175" s="51"/>
      <c r="C175" s="55"/>
      <c r="D175" s="46"/>
      <c r="E175" s="51"/>
      <c r="F175" s="51"/>
      <c r="G175" s="46"/>
      <c r="H175" s="51"/>
      <c r="I175" s="55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47" t="s">
        <v>4</v>
      </c>
      <c r="V175" s="48">
        <f>VLOOKUP(Summary!U175,'Price List'!A:D,4,)</f>
        <v>0</v>
      </c>
      <c r="W175" s="48"/>
      <c r="X175" s="47" t="s">
        <v>4</v>
      </c>
      <c r="Y175" s="48">
        <f>VLOOKUP(X175,'Price List'!A:D,4,FALSE)</f>
        <v>0</v>
      </c>
      <c r="Z175" s="48"/>
      <c r="AA175" s="47" t="s">
        <v>4</v>
      </c>
      <c r="AB175" s="48">
        <f>VLOOKUP(AA175,'Price List'!A:D,4,FALSE)</f>
        <v>0</v>
      </c>
      <c r="AC175" s="48"/>
      <c r="AD175" s="47" t="s">
        <v>4</v>
      </c>
      <c r="AE175" s="48">
        <f>VLOOKUP(AG175,'Price List'!A:D,4,FALSE)</f>
        <v>0</v>
      </c>
      <c r="AF175" s="48"/>
      <c r="AG175" s="47" t="s">
        <v>4</v>
      </c>
      <c r="AH175" s="48">
        <f>VLOOKUP(AG175,'Price List'!A:D,4,FALSE)</f>
        <v>0</v>
      </c>
      <c r="AI175" s="48"/>
      <c r="AJ175" s="47" t="s">
        <v>4</v>
      </c>
      <c r="AK175" s="48">
        <f>VLOOKUP(AJ175,'Price List'!A:D,4,FALSE)</f>
        <v>0</v>
      </c>
      <c r="AL175" s="48"/>
      <c r="AM175" s="47" t="s">
        <v>4</v>
      </c>
      <c r="AN175" s="48">
        <f>VLOOKUP(AM175,'Price List'!A:D,4,FALSE)</f>
        <v>0</v>
      </c>
      <c r="AO175" s="48"/>
      <c r="AP175" s="47" t="s">
        <v>4</v>
      </c>
      <c r="AQ175" s="48">
        <f>VLOOKUP(AP175,'Price List'!A:D,4,FALSE)</f>
        <v>0</v>
      </c>
      <c r="AR175" s="48"/>
      <c r="AS175" s="47" t="s">
        <v>4</v>
      </c>
      <c r="AT175" s="48">
        <f>VLOOKUP(AS175,'Price List'!A:D,4,FALSE)</f>
        <v>0</v>
      </c>
      <c r="AU175" s="48"/>
      <c r="AV175" s="47" t="s">
        <v>4</v>
      </c>
      <c r="AW175" s="48">
        <f>VLOOKUP(AV175,'Price List'!A:D,4,FALSE)</f>
        <v>0</v>
      </c>
      <c r="AX175" s="48"/>
      <c r="AY175" s="47" t="s">
        <v>4</v>
      </c>
      <c r="AZ175" s="48">
        <f>VLOOKUP(AY175,'Price List'!A:D,4,FALSE)</f>
        <v>0</v>
      </c>
      <c r="BA175" s="48"/>
      <c r="BB175" s="47" t="s">
        <v>4</v>
      </c>
      <c r="BC175" s="48">
        <f>VLOOKUP(BB175,'Price List'!A:D,4,FALSE)</f>
        <v>0</v>
      </c>
      <c r="BD175" s="48"/>
      <c r="BE175" s="49">
        <f t="shared" si="2"/>
        <v>0</v>
      </c>
      <c r="BL175" s="20" t="s">
        <v>215</v>
      </c>
    </row>
    <row r="176" spans="1:64" ht="15.6" x14ac:dyDescent="0.3">
      <c r="B176" s="51"/>
      <c r="C176" s="55"/>
      <c r="D176" s="46"/>
      <c r="E176" s="51"/>
      <c r="F176" s="51"/>
      <c r="G176" s="46"/>
      <c r="H176" s="51"/>
      <c r="I176" s="55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47" t="s">
        <v>4</v>
      </c>
      <c r="V176" s="48">
        <f>VLOOKUP(Summary!U176,'Price List'!A:D,4,)</f>
        <v>0</v>
      </c>
      <c r="W176" s="48"/>
      <c r="X176" s="47" t="s">
        <v>4</v>
      </c>
      <c r="Y176" s="48">
        <f>VLOOKUP(X176,'Price List'!A:D,4,FALSE)</f>
        <v>0</v>
      </c>
      <c r="Z176" s="48"/>
      <c r="AA176" s="47" t="s">
        <v>4</v>
      </c>
      <c r="AB176" s="48">
        <f>VLOOKUP(AA176,'Price List'!A:D,4,FALSE)</f>
        <v>0</v>
      </c>
      <c r="AC176" s="48"/>
      <c r="AD176" s="47" t="s">
        <v>4</v>
      </c>
      <c r="AE176" s="48">
        <f>VLOOKUP(AG176,'Price List'!A:D,4,FALSE)</f>
        <v>0</v>
      </c>
      <c r="AF176" s="48"/>
      <c r="AG176" s="47" t="s">
        <v>4</v>
      </c>
      <c r="AH176" s="48">
        <f>VLOOKUP(AG176,'Price List'!A:D,4,FALSE)</f>
        <v>0</v>
      </c>
      <c r="AI176" s="48"/>
      <c r="AJ176" s="47" t="s">
        <v>4</v>
      </c>
      <c r="AK176" s="48">
        <f>VLOOKUP(AJ176,'Price List'!A:D,4,FALSE)</f>
        <v>0</v>
      </c>
      <c r="AL176" s="48"/>
      <c r="AM176" s="47" t="s">
        <v>4</v>
      </c>
      <c r="AN176" s="48">
        <f>VLOOKUP(AM176,'Price List'!A:D,4,FALSE)</f>
        <v>0</v>
      </c>
      <c r="AO176" s="48"/>
      <c r="AP176" s="47" t="s">
        <v>4</v>
      </c>
      <c r="AQ176" s="48">
        <f>VLOOKUP(AP176,'Price List'!A:D,4,FALSE)</f>
        <v>0</v>
      </c>
      <c r="AR176" s="48"/>
      <c r="AS176" s="47" t="s">
        <v>4</v>
      </c>
      <c r="AT176" s="48">
        <f>VLOOKUP(AS176,'Price List'!A:D,4,FALSE)</f>
        <v>0</v>
      </c>
      <c r="AU176" s="48"/>
      <c r="AV176" s="47" t="s">
        <v>4</v>
      </c>
      <c r="AW176" s="48">
        <f>VLOOKUP(AV176,'Price List'!A:D,4,FALSE)</f>
        <v>0</v>
      </c>
      <c r="AX176" s="48"/>
      <c r="AY176" s="47" t="s">
        <v>4</v>
      </c>
      <c r="AZ176" s="48">
        <f>VLOOKUP(AY176,'Price List'!A:D,4,FALSE)</f>
        <v>0</v>
      </c>
      <c r="BA176" s="48"/>
      <c r="BB176" s="47" t="s">
        <v>4</v>
      </c>
      <c r="BC176" s="48">
        <f>VLOOKUP(BB176,'Price List'!A:D,4,FALSE)</f>
        <v>0</v>
      </c>
      <c r="BD176" s="48"/>
      <c r="BE176" s="49">
        <f t="shared" si="2"/>
        <v>0</v>
      </c>
      <c r="BL176" s="20" t="s">
        <v>216</v>
      </c>
    </row>
    <row r="177" spans="1:64" ht="15.6" x14ac:dyDescent="0.3">
      <c r="A177" s="50"/>
      <c r="B177" s="51"/>
      <c r="C177" s="55"/>
      <c r="D177" s="46"/>
      <c r="E177" s="51"/>
      <c r="F177" s="51"/>
      <c r="G177" s="46"/>
      <c r="H177" s="51"/>
      <c r="I177" s="55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47" t="s">
        <v>4</v>
      </c>
      <c r="V177" s="48">
        <f>VLOOKUP(Summary!U177,'Price List'!A:D,4,)</f>
        <v>0</v>
      </c>
      <c r="W177" s="48"/>
      <c r="X177" s="47" t="s">
        <v>4</v>
      </c>
      <c r="Y177" s="48">
        <f>VLOOKUP(X177,'Price List'!A:D,4,FALSE)</f>
        <v>0</v>
      </c>
      <c r="Z177" s="48"/>
      <c r="AA177" s="47" t="s">
        <v>4</v>
      </c>
      <c r="AB177" s="48">
        <f>VLOOKUP(AA177,'Price List'!A:D,4,FALSE)</f>
        <v>0</v>
      </c>
      <c r="AC177" s="48"/>
      <c r="AD177" s="47" t="s">
        <v>4</v>
      </c>
      <c r="AE177" s="48">
        <f>VLOOKUP(AG177,'Price List'!A:D,4,FALSE)</f>
        <v>0</v>
      </c>
      <c r="AF177" s="48"/>
      <c r="AG177" s="47" t="s">
        <v>4</v>
      </c>
      <c r="AH177" s="48">
        <f>VLOOKUP(AG177,'Price List'!A:D,4,FALSE)</f>
        <v>0</v>
      </c>
      <c r="AI177" s="48"/>
      <c r="AJ177" s="47" t="s">
        <v>4</v>
      </c>
      <c r="AK177" s="48">
        <f>VLOOKUP(AJ177,'Price List'!A:D,4,FALSE)</f>
        <v>0</v>
      </c>
      <c r="AL177" s="48"/>
      <c r="AM177" s="47" t="s">
        <v>4</v>
      </c>
      <c r="AN177" s="48">
        <f>VLOOKUP(AM177,'Price List'!A:D,4,FALSE)</f>
        <v>0</v>
      </c>
      <c r="AO177" s="48"/>
      <c r="AP177" s="47" t="s">
        <v>4</v>
      </c>
      <c r="AQ177" s="48">
        <f>VLOOKUP(AP177,'Price List'!A:D,4,FALSE)</f>
        <v>0</v>
      </c>
      <c r="AR177" s="48"/>
      <c r="AS177" s="47" t="s">
        <v>4</v>
      </c>
      <c r="AT177" s="48">
        <f>VLOOKUP(AS177,'Price List'!A:D,4,FALSE)</f>
        <v>0</v>
      </c>
      <c r="AU177" s="48"/>
      <c r="AV177" s="47" t="s">
        <v>4</v>
      </c>
      <c r="AW177" s="48">
        <f>VLOOKUP(AV177,'Price List'!A:D,4,FALSE)</f>
        <v>0</v>
      </c>
      <c r="AX177" s="48"/>
      <c r="AY177" s="47" t="s">
        <v>4</v>
      </c>
      <c r="AZ177" s="48">
        <f>VLOOKUP(AY177,'Price List'!A:D,4,FALSE)</f>
        <v>0</v>
      </c>
      <c r="BA177" s="48"/>
      <c r="BB177" s="47" t="s">
        <v>4</v>
      </c>
      <c r="BC177" s="48">
        <f>VLOOKUP(BB177,'Price List'!A:D,4,FALSE)</f>
        <v>0</v>
      </c>
      <c r="BD177" s="48"/>
      <c r="BE177" s="49">
        <f t="shared" si="2"/>
        <v>0</v>
      </c>
      <c r="BL177" s="20" t="s">
        <v>217</v>
      </c>
    </row>
    <row r="178" spans="1:64" ht="15.6" x14ac:dyDescent="0.3">
      <c r="A178" s="50"/>
      <c r="B178" s="51"/>
      <c r="C178" s="55"/>
      <c r="D178" s="46"/>
      <c r="E178" s="51"/>
      <c r="F178" s="51"/>
      <c r="G178" s="46"/>
      <c r="H178" s="51"/>
      <c r="I178" s="55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47" t="s">
        <v>4</v>
      </c>
      <c r="V178" s="48">
        <f>VLOOKUP(Summary!U178,'Price List'!A:D,4,)</f>
        <v>0</v>
      </c>
      <c r="W178" s="48"/>
      <c r="X178" s="47" t="s">
        <v>4</v>
      </c>
      <c r="Y178" s="48">
        <f>VLOOKUP(X178,'Price List'!A:D,4,FALSE)</f>
        <v>0</v>
      </c>
      <c r="Z178" s="48"/>
      <c r="AA178" s="47" t="s">
        <v>4</v>
      </c>
      <c r="AB178" s="48">
        <f>VLOOKUP(AA178,'Price List'!A:D,4,FALSE)</f>
        <v>0</v>
      </c>
      <c r="AC178" s="48"/>
      <c r="AD178" s="47" t="s">
        <v>4</v>
      </c>
      <c r="AE178" s="48">
        <f>VLOOKUP(AG178,'Price List'!A:D,4,FALSE)</f>
        <v>0</v>
      </c>
      <c r="AF178" s="48"/>
      <c r="AG178" s="47" t="s">
        <v>4</v>
      </c>
      <c r="AH178" s="48">
        <f>VLOOKUP(AG178,'Price List'!A:D,4,FALSE)</f>
        <v>0</v>
      </c>
      <c r="AI178" s="48"/>
      <c r="AJ178" s="47" t="s">
        <v>4</v>
      </c>
      <c r="AK178" s="48">
        <f>VLOOKUP(AJ178,'Price List'!A:D,4,FALSE)</f>
        <v>0</v>
      </c>
      <c r="AL178" s="48"/>
      <c r="AM178" s="47" t="s">
        <v>4</v>
      </c>
      <c r="AN178" s="48">
        <f>VLOOKUP(AM178,'Price List'!A:D,4,FALSE)</f>
        <v>0</v>
      </c>
      <c r="AO178" s="48"/>
      <c r="AP178" s="47" t="s">
        <v>4</v>
      </c>
      <c r="AQ178" s="48">
        <f>VLOOKUP(AP178,'Price List'!A:D,4,FALSE)</f>
        <v>0</v>
      </c>
      <c r="AR178" s="48"/>
      <c r="AS178" s="47" t="s">
        <v>4</v>
      </c>
      <c r="AT178" s="48">
        <f>VLOOKUP(AS178,'Price List'!A:D,4,FALSE)</f>
        <v>0</v>
      </c>
      <c r="AU178" s="48"/>
      <c r="AV178" s="47" t="s">
        <v>4</v>
      </c>
      <c r="AW178" s="48">
        <f>VLOOKUP(AV178,'Price List'!A:D,4,FALSE)</f>
        <v>0</v>
      </c>
      <c r="AX178" s="48"/>
      <c r="AY178" s="47" t="s">
        <v>4</v>
      </c>
      <c r="AZ178" s="48">
        <f>VLOOKUP(AY178,'Price List'!A:D,4,FALSE)</f>
        <v>0</v>
      </c>
      <c r="BA178" s="48"/>
      <c r="BB178" s="47" t="s">
        <v>4</v>
      </c>
      <c r="BC178" s="48">
        <f>VLOOKUP(BB178,'Price List'!A:D,4,FALSE)</f>
        <v>0</v>
      </c>
      <c r="BD178" s="48"/>
      <c r="BE178" s="49">
        <f t="shared" si="2"/>
        <v>0</v>
      </c>
      <c r="BL178" s="20" t="s">
        <v>218</v>
      </c>
    </row>
    <row r="179" spans="1:64" ht="15.6" x14ac:dyDescent="0.3">
      <c r="B179" s="51"/>
      <c r="C179" s="55"/>
      <c r="D179" s="46"/>
      <c r="E179" s="51"/>
      <c r="F179" s="51"/>
      <c r="G179" s="46"/>
      <c r="H179" s="51"/>
      <c r="I179" s="55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47" t="s">
        <v>4</v>
      </c>
      <c r="V179" s="48">
        <f>VLOOKUP(Summary!U179,'Price List'!A:D,4,)</f>
        <v>0</v>
      </c>
      <c r="W179" s="48"/>
      <c r="X179" s="47" t="s">
        <v>4</v>
      </c>
      <c r="Y179" s="48">
        <f>VLOOKUP(X179,'Price List'!A:D,4,FALSE)</f>
        <v>0</v>
      </c>
      <c r="Z179" s="48"/>
      <c r="AA179" s="47" t="s">
        <v>4</v>
      </c>
      <c r="AB179" s="48">
        <f>VLOOKUP(AA179,'Price List'!A:D,4,FALSE)</f>
        <v>0</v>
      </c>
      <c r="AC179" s="48"/>
      <c r="AD179" s="47" t="s">
        <v>4</v>
      </c>
      <c r="AE179" s="48">
        <f>VLOOKUP(AG179,'Price List'!A:D,4,FALSE)</f>
        <v>0</v>
      </c>
      <c r="AF179" s="48"/>
      <c r="AG179" s="47" t="s">
        <v>4</v>
      </c>
      <c r="AH179" s="48">
        <f>VLOOKUP(AG179,'Price List'!A:D,4,FALSE)</f>
        <v>0</v>
      </c>
      <c r="AI179" s="48"/>
      <c r="AJ179" s="47" t="s">
        <v>4</v>
      </c>
      <c r="AK179" s="48">
        <f>VLOOKUP(AJ179,'Price List'!A:D,4,FALSE)</f>
        <v>0</v>
      </c>
      <c r="AL179" s="48"/>
      <c r="AM179" s="47" t="s">
        <v>4</v>
      </c>
      <c r="AN179" s="48">
        <f>VLOOKUP(AM179,'Price List'!A:D,4,FALSE)</f>
        <v>0</v>
      </c>
      <c r="AO179" s="48"/>
      <c r="AP179" s="47" t="s">
        <v>4</v>
      </c>
      <c r="AQ179" s="48">
        <f>VLOOKUP(AP179,'Price List'!A:D,4,FALSE)</f>
        <v>0</v>
      </c>
      <c r="AR179" s="48"/>
      <c r="AS179" s="47" t="s">
        <v>4</v>
      </c>
      <c r="AT179" s="48">
        <f>VLOOKUP(AS179,'Price List'!A:D,4,FALSE)</f>
        <v>0</v>
      </c>
      <c r="AU179" s="48"/>
      <c r="AV179" s="47" t="s">
        <v>4</v>
      </c>
      <c r="AW179" s="48">
        <f>VLOOKUP(AV179,'Price List'!A:D,4,FALSE)</f>
        <v>0</v>
      </c>
      <c r="AX179" s="48"/>
      <c r="AY179" s="47" t="s">
        <v>4</v>
      </c>
      <c r="AZ179" s="48">
        <f>VLOOKUP(AY179,'Price List'!A:D,4,FALSE)</f>
        <v>0</v>
      </c>
      <c r="BA179" s="48"/>
      <c r="BB179" s="47" t="s">
        <v>4</v>
      </c>
      <c r="BC179" s="48">
        <f>VLOOKUP(BB179,'Price List'!A:D,4,FALSE)</f>
        <v>0</v>
      </c>
      <c r="BD179" s="48"/>
      <c r="BE179" s="49">
        <f t="shared" si="2"/>
        <v>0</v>
      </c>
      <c r="BL179" s="20" t="s">
        <v>219</v>
      </c>
    </row>
    <row r="180" spans="1:64" ht="15.6" x14ac:dyDescent="0.3">
      <c r="A180" s="50"/>
      <c r="B180" s="51"/>
      <c r="C180" s="55"/>
      <c r="D180" s="46"/>
      <c r="E180" s="51"/>
      <c r="F180" s="51"/>
      <c r="G180" s="46"/>
      <c r="H180" s="51"/>
      <c r="I180" s="55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47" t="s">
        <v>4</v>
      </c>
      <c r="V180" s="48">
        <f>VLOOKUP(Summary!U180,'Price List'!A:D,4,)</f>
        <v>0</v>
      </c>
      <c r="W180" s="48"/>
      <c r="X180" s="47" t="s">
        <v>4</v>
      </c>
      <c r="Y180" s="48">
        <f>VLOOKUP(X180,'Price List'!A:D,4,FALSE)</f>
        <v>0</v>
      </c>
      <c r="Z180" s="48"/>
      <c r="AA180" s="47" t="s">
        <v>4</v>
      </c>
      <c r="AB180" s="48">
        <f>VLOOKUP(AA180,'Price List'!A:D,4,FALSE)</f>
        <v>0</v>
      </c>
      <c r="AC180" s="48"/>
      <c r="AD180" s="47" t="s">
        <v>4</v>
      </c>
      <c r="AE180" s="48">
        <f>VLOOKUP(AG180,'Price List'!A:D,4,FALSE)</f>
        <v>0</v>
      </c>
      <c r="AF180" s="48"/>
      <c r="AG180" s="47" t="s">
        <v>4</v>
      </c>
      <c r="AH180" s="48">
        <f>VLOOKUP(AG180,'Price List'!A:D,4,FALSE)</f>
        <v>0</v>
      </c>
      <c r="AI180" s="48"/>
      <c r="AJ180" s="47" t="s">
        <v>4</v>
      </c>
      <c r="AK180" s="48">
        <f>VLOOKUP(AJ180,'Price List'!A:D,4,FALSE)</f>
        <v>0</v>
      </c>
      <c r="AL180" s="48"/>
      <c r="AM180" s="47" t="s">
        <v>4</v>
      </c>
      <c r="AN180" s="48">
        <f>VLOOKUP(AM180,'Price List'!A:D,4,FALSE)</f>
        <v>0</v>
      </c>
      <c r="AO180" s="48"/>
      <c r="AP180" s="47" t="s">
        <v>4</v>
      </c>
      <c r="AQ180" s="48">
        <f>VLOOKUP(AP180,'Price List'!A:D,4,FALSE)</f>
        <v>0</v>
      </c>
      <c r="AR180" s="48"/>
      <c r="AS180" s="47" t="s">
        <v>4</v>
      </c>
      <c r="AT180" s="48">
        <f>VLOOKUP(AS180,'Price List'!A:D,4,FALSE)</f>
        <v>0</v>
      </c>
      <c r="AU180" s="48"/>
      <c r="AV180" s="47" t="s">
        <v>4</v>
      </c>
      <c r="AW180" s="48">
        <f>VLOOKUP(AV180,'Price List'!A:D,4,FALSE)</f>
        <v>0</v>
      </c>
      <c r="AX180" s="48"/>
      <c r="AY180" s="47" t="s">
        <v>4</v>
      </c>
      <c r="AZ180" s="48">
        <f>VLOOKUP(AY180,'Price List'!A:D,4,FALSE)</f>
        <v>0</v>
      </c>
      <c r="BA180" s="48"/>
      <c r="BB180" s="47" t="s">
        <v>4</v>
      </c>
      <c r="BC180" s="48">
        <f>VLOOKUP(BB180,'Price List'!A:D,4,FALSE)</f>
        <v>0</v>
      </c>
      <c r="BD180" s="48"/>
      <c r="BE180" s="49">
        <f t="shared" si="2"/>
        <v>0</v>
      </c>
      <c r="BL180" s="20" t="s">
        <v>220</v>
      </c>
    </row>
    <row r="181" spans="1:64" ht="15.6" x14ac:dyDescent="0.3">
      <c r="A181" s="50"/>
      <c r="B181" s="51"/>
      <c r="C181" s="55"/>
      <c r="D181" s="46"/>
      <c r="E181" s="51"/>
      <c r="F181" s="51"/>
      <c r="G181" s="46"/>
      <c r="H181" s="51"/>
      <c r="I181" s="55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47" t="s">
        <v>4</v>
      </c>
      <c r="V181" s="48">
        <f>VLOOKUP(Summary!U181,'Price List'!A:D,4,)</f>
        <v>0</v>
      </c>
      <c r="W181" s="48"/>
      <c r="X181" s="47" t="s">
        <v>4</v>
      </c>
      <c r="Y181" s="48">
        <f>VLOOKUP(X181,'Price List'!A:D,4,FALSE)</f>
        <v>0</v>
      </c>
      <c r="Z181" s="48"/>
      <c r="AA181" s="47" t="s">
        <v>4</v>
      </c>
      <c r="AB181" s="48">
        <f>VLOOKUP(AA181,'Price List'!A:D,4,FALSE)</f>
        <v>0</v>
      </c>
      <c r="AC181" s="48"/>
      <c r="AD181" s="47" t="s">
        <v>4</v>
      </c>
      <c r="AE181" s="48">
        <f>VLOOKUP(AG181,'Price List'!A:D,4,FALSE)</f>
        <v>0</v>
      </c>
      <c r="AF181" s="48"/>
      <c r="AG181" s="47" t="s">
        <v>4</v>
      </c>
      <c r="AH181" s="48">
        <f>VLOOKUP(AG181,'Price List'!A:D,4,FALSE)</f>
        <v>0</v>
      </c>
      <c r="AI181" s="48"/>
      <c r="AJ181" s="47" t="s">
        <v>4</v>
      </c>
      <c r="AK181" s="48">
        <f>VLOOKUP(AJ181,'Price List'!A:D,4,FALSE)</f>
        <v>0</v>
      </c>
      <c r="AL181" s="48"/>
      <c r="AM181" s="47" t="s">
        <v>4</v>
      </c>
      <c r="AN181" s="48">
        <f>VLOOKUP(AM181,'Price List'!A:D,4,FALSE)</f>
        <v>0</v>
      </c>
      <c r="AO181" s="48"/>
      <c r="AP181" s="47" t="s">
        <v>4</v>
      </c>
      <c r="AQ181" s="48">
        <f>VLOOKUP(AP181,'Price List'!A:D,4,FALSE)</f>
        <v>0</v>
      </c>
      <c r="AR181" s="48"/>
      <c r="AS181" s="47" t="s">
        <v>4</v>
      </c>
      <c r="AT181" s="48">
        <f>VLOOKUP(AS181,'Price List'!A:D,4,FALSE)</f>
        <v>0</v>
      </c>
      <c r="AU181" s="48"/>
      <c r="AV181" s="47" t="s">
        <v>4</v>
      </c>
      <c r="AW181" s="48">
        <f>VLOOKUP(AV181,'Price List'!A:D,4,FALSE)</f>
        <v>0</v>
      </c>
      <c r="AX181" s="48"/>
      <c r="AY181" s="47" t="s">
        <v>4</v>
      </c>
      <c r="AZ181" s="48">
        <f>VLOOKUP(AY181,'Price List'!A:D,4,FALSE)</f>
        <v>0</v>
      </c>
      <c r="BA181" s="48"/>
      <c r="BB181" s="47" t="s">
        <v>4</v>
      </c>
      <c r="BC181" s="48">
        <f>VLOOKUP(BB181,'Price List'!A:D,4,FALSE)</f>
        <v>0</v>
      </c>
      <c r="BD181" s="48"/>
      <c r="BE181" s="49">
        <f t="shared" si="2"/>
        <v>0</v>
      </c>
      <c r="BL181" s="20" t="s">
        <v>221</v>
      </c>
    </row>
    <row r="182" spans="1:64" ht="15.6" x14ac:dyDescent="0.3">
      <c r="B182" s="51"/>
      <c r="C182" s="55"/>
      <c r="D182" s="46"/>
      <c r="E182" s="51"/>
      <c r="F182" s="51"/>
      <c r="G182" s="46"/>
      <c r="H182" s="51"/>
      <c r="I182" s="55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47" t="s">
        <v>4</v>
      </c>
      <c r="V182" s="48">
        <f>VLOOKUP(Summary!U182,'Price List'!A:D,4,)</f>
        <v>0</v>
      </c>
      <c r="W182" s="48"/>
      <c r="X182" s="47" t="s">
        <v>4</v>
      </c>
      <c r="Y182" s="48">
        <f>VLOOKUP(X182,'Price List'!A:D,4,FALSE)</f>
        <v>0</v>
      </c>
      <c r="Z182" s="48"/>
      <c r="AA182" s="47" t="s">
        <v>4</v>
      </c>
      <c r="AB182" s="48">
        <f>VLOOKUP(AA182,'Price List'!A:D,4,FALSE)</f>
        <v>0</v>
      </c>
      <c r="AC182" s="48"/>
      <c r="AD182" s="47" t="s">
        <v>4</v>
      </c>
      <c r="AE182" s="48">
        <f>VLOOKUP(AG182,'Price List'!A:D,4,FALSE)</f>
        <v>0</v>
      </c>
      <c r="AF182" s="48"/>
      <c r="AG182" s="47" t="s">
        <v>4</v>
      </c>
      <c r="AH182" s="48">
        <f>VLOOKUP(AG182,'Price List'!A:D,4,FALSE)</f>
        <v>0</v>
      </c>
      <c r="AI182" s="48"/>
      <c r="AJ182" s="47" t="s">
        <v>4</v>
      </c>
      <c r="AK182" s="48">
        <f>VLOOKUP(AJ182,'Price List'!A:D,4,FALSE)</f>
        <v>0</v>
      </c>
      <c r="AL182" s="48"/>
      <c r="AM182" s="47" t="s">
        <v>4</v>
      </c>
      <c r="AN182" s="48">
        <f>VLOOKUP(AM182,'Price List'!A:D,4,FALSE)</f>
        <v>0</v>
      </c>
      <c r="AO182" s="48"/>
      <c r="AP182" s="47" t="s">
        <v>4</v>
      </c>
      <c r="AQ182" s="48">
        <f>VLOOKUP(AP182,'Price List'!A:D,4,FALSE)</f>
        <v>0</v>
      </c>
      <c r="AR182" s="48"/>
      <c r="AS182" s="47" t="s">
        <v>4</v>
      </c>
      <c r="AT182" s="48">
        <f>VLOOKUP(AS182,'Price List'!A:D,4,FALSE)</f>
        <v>0</v>
      </c>
      <c r="AU182" s="48"/>
      <c r="AV182" s="47" t="s">
        <v>4</v>
      </c>
      <c r="AW182" s="48">
        <f>VLOOKUP(AV182,'Price List'!A:D,4,FALSE)</f>
        <v>0</v>
      </c>
      <c r="AX182" s="48"/>
      <c r="AY182" s="47" t="s">
        <v>4</v>
      </c>
      <c r="AZ182" s="48">
        <f>VLOOKUP(AY182,'Price List'!A:D,4,FALSE)</f>
        <v>0</v>
      </c>
      <c r="BA182" s="48"/>
      <c r="BB182" s="47" t="s">
        <v>4</v>
      </c>
      <c r="BC182" s="48">
        <f>VLOOKUP(BB182,'Price List'!A:D,4,FALSE)</f>
        <v>0</v>
      </c>
      <c r="BD182" s="48"/>
      <c r="BE182" s="49">
        <f t="shared" si="2"/>
        <v>0</v>
      </c>
      <c r="BL182" s="20" t="s">
        <v>222</v>
      </c>
    </row>
    <row r="183" spans="1:64" ht="15.6" x14ac:dyDescent="0.3">
      <c r="A183" s="50"/>
      <c r="B183" s="51"/>
      <c r="C183" s="55"/>
      <c r="D183" s="46"/>
      <c r="E183" s="51"/>
      <c r="F183" s="51"/>
      <c r="G183" s="46"/>
      <c r="H183" s="51"/>
      <c r="I183" s="55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47" t="s">
        <v>4</v>
      </c>
      <c r="V183" s="48">
        <f>VLOOKUP(Summary!U183,'Price List'!A:D,4,)</f>
        <v>0</v>
      </c>
      <c r="W183" s="48"/>
      <c r="X183" s="47" t="s">
        <v>4</v>
      </c>
      <c r="Y183" s="48">
        <f>VLOOKUP(X183,'Price List'!A:D,4,FALSE)</f>
        <v>0</v>
      </c>
      <c r="Z183" s="48"/>
      <c r="AA183" s="47" t="s">
        <v>4</v>
      </c>
      <c r="AB183" s="48">
        <f>VLOOKUP(AA183,'Price List'!A:D,4,FALSE)</f>
        <v>0</v>
      </c>
      <c r="AC183" s="48"/>
      <c r="AD183" s="47" t="s">
        <v>4</v>
      </c>
      <c r="AE183" s="48">
        <f>VLOOKUP(AG183,'Price List'!A:D,4,FALSE)</f>
        <v>0</v>
      </c>
      <c r="AF183" s="48"/>
      <c r="AG183" s="47" t="s">
        <v>4</v>
      </c>
      <c r="AH183" s="48">
        <f>VLOOKUP(AG183,'Price List'!A:D,4,FALSE)</f>
        <v>0</v>
      </c>
      <c r="AI183" s="48"/>
      <c r="AJ183" s="47" t="s">
        <v>4</v>
      </c>
      <c r="AK183" s="48">
        <f>VLOOKUP(AJ183,'Price List'!A:D,4,FALSE)</f>
        <v>0</v>
      </c>
      <c r="AL183" s="48"/>
      <c r="AM183" s="47" t="s">
        <v>4</v>
      </c>
      <c r="AN183" s="48">
        <f>VLOOKUP(AM183,'Price List'!A:D,4,FALSE)</f>
        <v>0</v>
      </c>
      <c r="AO183" s="48"/>
      <c r="AP183" s="47" t="s">
        <v>4</v>
      </c>
      <c r="AQ183" s="48">
        <f>VLOOKUP(AP183,'Price List'!A:D,4,FALSE)</f>
        <v>0</v>
      </c>
      <c r="AR183" s="48"/>
      <c r="AS183" s="47" t="s">
        <v>4</v>
      </c>
      <c r="AT183" s="48">
        <f>VLOOKUP(AS183,'Price List'!A:D,4,FALSE)</f>
        <v>0</v>
      </c>
      <c r="AU183" s="48"/>
      <c r="AV183" s="47" t="s">
        <v>4</v>
      </c>
      <c r="AW183" s="48">
        <f>VLOOKUP(AV183,'Price List'!A:D,4,FALSE)</f>
        <v>0</v>
      </c>
      <c r="AX183" s="48"/>
      <c r="AY183" s="47" t="s">
        <v>4</v>
      </c>
      <c r="AZ183" s="48">
        <f>VLOOKUP(AY183,'Price List'!A:D,4,FALSE)</f>
        <v>0</v>
      </c>
      <c r="BA183" s="48"/>
      <c r="BB183" s="47" t="s">
        <v>4</v>
      </c>
      <c r="BC183" s="48">
        <f>VLOOKUP(BB183,'Price List'!A:D,4,FALSE)</f>
        <v>0</v>
      </c>
      <c r="BD183" s="48"/>
      <c r="BE183" s="49">
        <f t="shared" si="2"/>
        <v>0</v>
      </c>
      <c r="BL183" s="20" t="s">
        <v>223</v>
      </c>
    </row>
    <row r="184" spans="1:64" ht="15.6" x14ac:dyDescent="0.3">
      <c r="A184" s="50"/>
      <c r="B184" s="51"/>
      <c r="C184" s="55"/>
      <c r="D184" s="46"/>
      <c r="E184" s="51"/>
      <c r="F184" s="51"/>
      <c r="G184" s="46"/>
      <c r="H184" s="51"/>
      <c r="I184" s="55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47" t="s">
        <v>4</v>
      </c>
      <c r="V184" s="48">
        <f>VLOOKUP(Summary!U184,'Price List'!A:D,4,)</f>
        <v>0</v>
      </c>
      <c r="W184" s="48"/>
      <c r="X184" s="47" t="s">
        <v>4</v>
      </c>
      <c r="Y184" s="48">
        <f>VLOOKUP(X184,'Price List'!A:D,4,FALSE)</f>
        <v>0</v>
      </c>
      <c r="Z184" s="48"/>
      <c r="AA184" s="47" t="s">
        <v>4</v>
      </c>
      <c r="AB184" s="48">
        <f>VLOOKUP(AA184,'Price List'!A:D,4,FALSE)</f>
        <v>0</v>
      </c>
      <c r="AC184" s="48"/>
      <c r="AD184" s="47" t="s">
        <v>4</v>
      </c>
      <c r="AE184" s="48">
        <f>VLOOKUP(AG184,'Price List'!A:D,4,FALSE)</f>
        <v>0</v>
      </c>
      <c r="AF184" s="48"/>
      <c r="AG184" s="47" t="s">
        <v>4</v>
      </c>
      <c r="AH184" s="48">
        <f>VLOOKUP(AG184,'Price List'!A:D,4,FALSE)</f>
        <v>0</v>
      </c>
      <c r="AI184" s="48"/>
      <c r="AJ184" s="47" t="s">
        <v>4</v>
      </c>
      <c r="AK184" s="48">
        <f>VLOOKUP(AJ184,'Price List'!A:D,4,FALSE)</f>
        <v>0</v>
      </c>
      <c r="AL184" s="48"/>
      <c r="AM184" s="47" t="s">
        <v>4</v>
      </c>
      <c r="AN184" s="48">
        <f>VLOOKUP(AM184,'Price List'!A:D,4,FALSE)</f>
        <v>0</v>
      </c>
      <c r="AO184" s="48"/>
      <c r="AP184" s="47" t="s">
        <v>4</v>
      </c>
      <c r="AQ184" s="48">
        <f>VLOOKUP(AP184,'Price List'!A:D,4,FALSE)</f>
        <v>0</v>
      </c>
      <c r="AR184" s="48"/>
      <c r="AS184" s="47" t="s">
        <v>4</v>
      </c>
      <c r="AT184" s="48">
        <f>VLOOKUP(AS184,'Price List'!A:D,4,FALSE)</f>
        <v>0</v>
      </c>
      <c r="AU184" s="48"/>
      <c r="AV184" s="47" t="s">
        <v>4</v>
      </c>
      <c r="AW184" s="48">
        <f>VLOOKUP(AV184,'Price List'!A:D,4,FALSE)</f>
        <v>0</v>
      </c>
      <c r="AX184" s="48"/>
      <c r="AY184" s="47" t="s">
        <v>4</v>
      </c>
      <c r="AZ184" s="48">
        <f>VLOOKUP(AY184,'Price List'!A:D,4,FALSE)</f>
        <v>0</v>
      </c>
      <c r="BA184" s="48"/>
      <c r="BB184" s="47" t="s">
        <v>4</v>
      </c>
      <c r="BC184" s="48">
        <f>VLOOKUP(BB184,'Price List'!A:D,4,FALSE)</f>
        <v>0</v>
      </c>
      <c r="BD184" s="48"/>
      <c r="BE184" s="49">
        <f t="shared" si="2"/>
        <v>0</v>
      </c>
      <c r="BL184" s="20" t="s">
        <v>224</v>
      </c>
    </row>
    <row r="185" spans="1:64" ht="15.6" x14ac:dyDescent="0.3">
      <c r="B185" s="51"/>
      <c r="C185" s="55"/>
      <c r="D185" s="46"/>
      <c r="E185" s="51"/>
      <c r="F185" s="51"/>
      <c r="G185" s="46"/>
      <c r="H185" s="51"/>
      <c r="I185" s="55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47" t="s">
        <v>4</v>
      </c>
      <c r="V185" s="48">
        <f>VLOOKUP(Summary!U185,'Price List'!A:D,4,)</f>
        <v>0</v>
      </c>
      <c r="W185" s="48"/>
      <c r="X185" s="47" t="s">
        <v>4</v>
      </c>
      <c r="Y185" s="48">
        <f>VLOOKUP(X185,'Price List'!A:D,4,FALSE)</f>
        <v>0</v>
      </c>
      <c r="Z185" s="48"/>
      <c r="AA185" s="47" t="s">
        <v>4</v>
      </c>
      <c r="AB185" s="48">
        <f>VLOOKUP(AA185,'Price List'!A:D,4,FALSE)</f>
        <v>0</v>
      </c>
      <c r="AC185" s="48"/>
      <c r="AD185" s="47" t="s">
        <v>4</v>
      </c>
      <c r="AE185" s="48">
        <f>VLOOKUP(AG185,'Price List'!A:D,4,FALSE)</f>
        <v>0</v>
      </c>
      <c r="AF185" s="48"/>
      <c r="AG185" s="47" t="s">
        <v>4</v>
      </c>
      <c r="AH185" s="48">
        <f>VLOOKUP(AG185,'Price List'!A:D,4,FALSE)</f>
        <v>0</v>
      </c>
      <c r="AI185" s="48"/>
      <c r="AJ185" s="47" t="s">
        <v>4</v>
      </c>
      <c r="AK185" s="48">
        <f>VLOOKUP(AJ185,'Price List'!A:D,4,FALSE)</f>
        <v>0</v>
      </c>
      <c r="AL185" s="48"/>
      <c r="AM185" s="47" t="s">
        <v>4</v>
      </c>
      <c r="AN185" s="48">
        <f>VLOOKUP(AM185,'Price List'!A:D,4,FALSE)</f>
        <v>0</v>
      </c>
      <c r="AO185" s="48"/>
      <c r="AP185" s="47" t="s">
        <v>4</v>
      </c>
      <c r="AQ185" s="48">
        <f>VLOOKUP(AP185,'Price List'!A:D,4,FALSE)</f>
        <v>0</v>
      </c>
      <c r="AR185" s="48"/>
      <c r="AS185" s="47" t="s">
        <v>4</v>
      </c>
      <c r="AT185" s="48">
        <f>VLOOKUP(AS185,'Price List'!A:D,4,FALSE)</f>
        <v>0</v>
      </c>
      <c r="AU185" s="48"/>
      <c r="AV185" s="47" t="s">
        <v>4</v>
      </c>
      <c r="AW185" s="48">
        <f>VLOOKUP(AV185,'Price List'!A:D,4,FALSE)</f>
        <v>0</v>
      </c>
      <c r="AX185" s="48"/>
      <c r="AY185" s="47" t="s">
        <v>4</v>
      </c>
      <c r="AZ185" s="48">
        <f>VLOOKUP(AY185,'Price List'!A:D,4,FALSE)</f>
        <v>0</v>
      </c>
      <c r="BA185" s="48"/>
      <c r="BB185" s="47" t="s">
        <v>4</v>
      </c>
      <c r="BC185" s="48">
        <f>VLOOKUP(BB185,'Price List'!A:D,4,FALSE)</f>
        <v>0</v>
      </c>
      <c r="BD185" s="48"/>
      <c r="BE185" s="49">
        <f t="shared" si="2"/>
        <v>0</v>
      </c>
      <c r="BL185" s="20" t="s">
        <v>225</v>
      </c>
    </row>
    <row r="186" spans="1:64" ht="15.6" x14ac:dyDescent="0.3">
      <c r="A186" s="50"/>
      <c r="B186" s="51"/>
      <c r="C186" s="55"/>
      <c r="D186" s="46"/>
      <c r="E186" s="51"/>
      <c r="F186" s="51"/>
      <c r="G186" s="46"/>
      <c r="H186" s="51"/>
      <c r="I186" s="55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47" t="s">
        <v>4</v>
      </c>
      <c r="V186" s="48">
        <f>VLOOKUP(Summary!U186,'Price List'!A:D,4,)</f>
        <v>0</v>
      </c>
      <c r="W186" s="48"/>
      <c r="X186" s="47" t="s">
        <v>4</v>
      </c>
      <c r="Y186" s="48">
        <f>VLOOKUP(X186,'Price List'!A:D,4,FALSE)</f>
        <v>0</v>
      </c>
      <c r="Z186" s="48"/>
      <c r="AA186" s="47" t="s">
        <v>4</v>
      </c>
      <c r="AB186" s="48">
        <f>VLOOKUP(AA186,'Price List'!A:D,4,FALSE)</f>
        <v>0</v>
      </c>
      <c r="AC186" s="48"/>
      <c r="AD186" s="47" t="s">
        <v>4</v>
      </c>
      <c r="AE186" s="48">
        <f>VLOOKUP(AG186,'Price List'!A:D,4,FALSE)</f>
        <v>0</v>
      </c>
      <c r="AF186" s="48"/>
      <c r="AG186" s="47" t="s">
        <v>4</v>
      </c>
      <c r="AH186" s="48">
        <f>VLOOKUP(AG186,'Price List'!A:D,4,FALSE)</f>
        <v>0</v>
      </c>
      <c r="AI186" s="48"/>
      <c r="AJ186" s="47" t="s">
        <v>4</v>
      </c>
      <c r="AK186" s="48">
        <f>VLOOKUP(AJ186,'Price List'!A:D,4,FALSE)</f>
        <v>0</v>
      </c>
      <c r="AL186" s="48"/>
      <c r="AM186" s="47" t="s">
        <v>4</v>
      </c>
      <c r="AN186" s="48">
        <f>VLOOKUP(AM186,'Price List'!A:D,4,FALSE)</f>
        <v>0</v>
      </c>
      <c r="AO186" s="48"/>
      <c r="AP186" s="47" t="s">
        <v>4</v>
      </c>
      <c r="AQ186" s="48">
        <f>VLOOKUP(AP186,'Price List'!A:D,4,FALSE)</f>
        <v>0</v>
      </c>
      <c r="AR186" s="48"/>
      <c r="AS186" s="47" t="s">
        <v>4</v>
      </c>
      <c r="AT186" s="48">
        <f>VLOOKUP(AS186,'Price List'!A:D,4,FALSE)</f>
        <v>0</v>
      </c>
      <c r="AU186" s="48"/>
      <c r="AV186" s="47" t="s">
        <v>4</v>
      </c>
      <c r="AW186" s="48">
        <f>VLOOKUP(AV186,'Price List'!A:D,4,FALSE)</f>
        <v>0</v>
      </c>
      <c r="AX186" s="48"/>
      <c r="AY186" s="47" t="s">
        <v>4</v>
      </c>
      <c r="AZ186" s="48">
        <f>VLOOKUP(AY186,'Price List'!A:D,4,FALSE)</f>
        <v>0</v>
      </c>
      <c r="BA186" s="48"/>
      <c r="BB186" s="47" t="s">
        <v>4</v>
      </c>
      <c r="BC186" s="48">
        <f>VLOOKUP(BB186,'Price List'!A:D,4,FALSE)</f>
        <v>0</v>
      </c>
      <c r="BD186" s="48"/>
      <c r="BE186" s="49">
        <f t="shared" si="2"/>
        <v>0</v>
      </c>
      <c r="BL186" s="20" t="s">
        <v>226</v>
      </c>
    </row>
    <row r="187" spans="1:64" ht="15.6" x14ac:dyDescent="0.3">
      <c r="A187" s="50"/>
      <c r="B187" s="51"/>
      <c r="C187" s="55"/>
      <c r="D187" s="46"/>
      <c r="E187" s="51"/>
      <c r="F187" s="51"/>
      <c r="G187" s="46"/>
      <c r="H187" s="51"/>
      <c r="I187" s="55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47" t="s">
        <v>4</v>
      </c>
      <c r="V187" s="48">
        <f>VLOOKUP(Summary!U187,'Price List'!A:D,4,)</f>
        <v>0</v>
      </c>
      <c r="W187" s="48"/>
      <c r="X187" s="47" t="s">
        <v>4</v>
      </c>
      <c r="Y187" s="48">
        <f>VLOOKUP(X187,'Price List'!A:D,4,FALSE)</f>
        <v>0</v>
      </c>
      <c r="Z187" s="48"/>
      <c r="AA187" s="47" t="s">
        <v>4</v>
      </c>
      <c r="AB187" s="48">
        <f>VLOOKUP(AA187,'Price List'!A:D,4,FALSE)</f>
        <v>0</v>
      </c>
      <c r="AC187" s="48"/>
      <c r="AD187" s="47" t="s">
        <v>4</v>
      </c>
      <c r="AE187" s="48">
        <f>VLOOKUP(AG187,'Price List'!A:D,4,FALSE)</f>
        <v>0</v>
      </c>
      <c r="AF187" s="48"/>
      <c r="AG187" s="47" t="s">
        <v>4</v>
      </c>
      <c r="AH187" s="48">
        <f>VLOOKUP(AG187,'Price List'!A:D,4,FALSE)</f>
        <v>0</v>
      </c>
      <c r="AI187" s="48"/>
      <c r="AJ187" s="47" t="s">
        <v>4</v>
      </c>
      <c r="AK187" s="48">
        <f>VLOOKUP(AJ187,'Price List'!A:D,4,FALSE)</f>
        <v>0</v>
      </c>
      <c r="AL187" s="48"/>
      <c r="AM187" s="47" t="s">
        <v>4</v>
      </c>
      <c r="AN187" s="48">
        <f>VLOOKUP(AM187,'Price List'!A:D,4,FALSE)</f>
        <v>0</v>
      </c>
      <c r="AO187" s="48"/>
      <c r="AP187" s="47" t="s">
        <v>4</v>
      </c>
      <c r="AQ187" s="48">
        <f>VLOOKUP(AP187,'Price List'!A:D,4,FALSE)</f>
        <v>0</v>
      </c>
      <c r="AR187" s="48"/>
      <c r="AS187" s="47" t="s">
        <v>4</v>
      </c>
      <c r="AT187" s="48">
        <f>VLOOKUP(AS187,'Price List'!A:D,4,FALSE)</f>
        <v>0</v>
      </c>
      <c r="AU187" s="48"/>
      <c r="AV187" s="47" t="s">
        <v>4</v>
      </c>
      <c r="AW187" s="48">
        <f>VLOOKUP(AV187,'Price List'!A:D,4,FALSE)</f>
        <v>0</v>
      </c>
      <c r="AX187" s="48"/>
      <c r="AY187" s="47" t="s">
        <v>4</v>
      </c>
      <c r="AZ187" s="48">
        <f>VLOOKUP(AY187,'Price List'!A:D,4,FALSE)</f>
        <v>0</v>
      </c>
      <c r="BA187" s="48"/>
      <c r="BB187" s="47" t="s">
        <v>4</v>
      </c>
      <c r="BC187" s="48">
        <f>VLOOKUP(BB187,'Price List'!A:D,4,FALSE)</f>
        <v>0</v>
      </c>
      <c r="BD187" s="48"/>
      <c r="BE187" s="49">
        <f t="shared" si="2"/>
        <v>0</v>
      </c>
      <c r="BL187" s="20" t="s">
        <v>227</v>
      </c>
    </row>
    <row r="188" spans="1:64" ht="15.6" x14ac:dyDescent="0.3">
      <c r="B188" s="51"/>
      <c r="C188" s="55"/>
      <c r="D188" s="46"/>
      <c r="E188" s="51"/>
      <c r="F188" s="51"/>
      <c r="G188" s="46"/>
      <c r="H188" s="51"/>
      <c r="I188" s="55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47" t="s">
        <v>4</v>
      </c>
      <c r="V188" s="48">
        <f>VLOOKUP(Summary!U188,'Price List'!A:D,4,)</f>
        <v>0</v>
      </c>
      <c r="W188" s="48"/>
      <c r="X188" s="47" t="s">
        <v>4</v>
      </c>
      <c r="Y188" s="48">
        <f>VLOOKUP(X188,'Price List'!A:D,4,FALSE)</f>
        <v>0</v>
      </c>
      <c r="Z188" s="48"/>
      <c r="AA188" s="47" t="s">
        <v>4</v>
      </c>
      <c r="AB188" s="48">
        <f>VLOOKUP(AA188,'Price List'!A:D,4,FALSE)</f>
        <v>0</v>
      </c>
      <c r="AC188" s="48"/>
      <c r="AD188" s="47" t="s">
        <v>4</v>
      </c>
      <c r="AE188" s="48">
        <f>VLOOKUP(AG188,'Price List'!A:D,4,FALSE)</f>
        <v>0</v>
      </c>
      <c r="AF188" s="48"/>
      <c r="AG188" s="47" t="s">
        <v>4</v>
      </c>
      <c r="AH188" s="48">
        <f>VLOOKUP(AG188,'Price List'!A:D,4,FALSE)</f>
        <v>0</v>
      </c>
      <c r="AI188" s="48"/>
      <c r="AJ188" s="47" t="s">
        <v>4</v>
      </c>
      <c r="AK188" s="48">
        <f>VLOOKUP(AJ188,'Price List'!A:D,4,FALSE)</f>
        <v>0</v>
      </c>
      <c r="AL188" s="48"/>
      <c r="AM188" s="47" t="s">
        <v>4</v>
      </c>
      <c r="AN188" s="48">
        <f>VLOOKUP(AM188,'Price List'!A:D,4,FALSE)</f>
        <v>0</v>
      </c>
      <c r="AO188" s="48"/>
      <c r="AP188" s="47" t="s">
        <v>4</v>
      </c>
      <c r="AQ188" s="48">
        <f>VLOOKUP(AP188,'Price List'!A:D,4,FALSE)</f>
        <v>0</v>
      </c>
      <c r="AR188" s="48"/>
      <c r="AS188" s="47" t="s">
        <v>4</v>
      </c>
      <c r="AT188" s="48">
        <f>VLOOKUP(AS188,'Price List'!A:D,4,FALSE)</f>
        <v>0</v>
      </c>
      <c r="AU188" s="48"/>
      <c r="AV188" s="47" t="s">
        <v>4</v>
      </c>
      <c r="AW188" s="48">
        <f>VLOOKUP(AV188,'Price List'!A:D,4,FALSE)</f>
        <v>0</v>
      </c>
      <c r="AX188" s="48"/>
      <c r="AY188" s="47" t="s">
        <v>4</v>
      </c>
      <c r="AZ188" s="48">
        <f>VLOOKUP(AY188,'Price List'!A:D,4,FALSE)</f>
        <v>0</v>
      </c>
      <c r="BA188" s="48"/>
      <c r="BB188" s="47" t="s">
        <v>4</v>
      </c>
      <c r="BC188" s="48">
        <f>VLOOKUP(BB188,'Price List'!A:D,4,FALSE)</f>
        <v>0</v>
      </c>
      <c r="BD188" s="48"/>
      <c r="BE188" s="49">
        <f t="shared" si="2"/>
        <v>0</v>
      </c>
      <c r="BL188" s="20" t="s">
        <v>228</v>
      </c>
    </row>
    <row r="189" spans="1:64" ht="15.6" x14ac:dyDescent="0.3">
      <c r="A189" s="50"/>
      <c r="B189" s="51"/>
      <c r="C189" s="55"/>
      <c r="D189" s="46"/>
      <c r="E189" s="51"/>
      <c r="F189" s="51"/>
      <c r="G189" s="46"/>
      <c r="H189" s="51"/>
      <c r="I189" s="55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47" t="s">
        <v>4</v>
      </c>
      <c r="V189" s="48">
        <f>VLOOKUP(Summary!U189,'Price List'!A:D,4,)</f>
        <v>0</v>
      </c>
      <c r="W189" s="48"/>
      <c r="X189" s="47" t="s">
        <v>4</v>
      </c>
      <c r="Y189" s="48">
        <f>VLOOKUP(X189,'Price List'!A:D,4,FALSE)</f>
        <v>0</v>
      </c>
      <c r="Z189" s="48"/>
      <c r="AA189" s="47" t="s">
        <v>4</v>
      </c>
      <c r="AB189" s="48">
        <f>VLOOKUP(AA189,'Price List'!A:D,4,FALSE)</f>
        <v>0</v>
      </c>
      <c r="AC189" s="48"/>
      <c r="AD189" s="47" t="s">
        <v>4</v>
      </c>
      <c r="AE189" s="48">
        <f>VLOOKUP(AG189,'Price List'!A:D,4,FALSE)</f>
        <v>0</v>
      </c>
      <c r="AF189" s="48"/>
      <c r="AG189" s="47" t="s">
        <v>4</v>
      </c>
      <c r="AH189" s="48">
        <f>VLOOKUP(AG189,'Price List'!A:D,4,FALSE)</f>
        <v>0</v>
      </c>
      <c r="AI189" s="48"/>
      <c r="AJ189" s="47" t="s">
        <v>4</v>
      </c>
      <c r="AK189" s="48">
        <f>VLOOKUP(AJ189,'Price List'!A:D,4,FALSE)</f>
        <v>0</v>
      </c>
      <c r="AL189" s="48"/>
      <c r="AM189" s="47" t="s">
        <v>4</v>
      </c>
      <c r="AN189" s="48">
        <f>VLOOKUP(AM189,'Price List'!A:D,4,FALSE)</f>
        <v>0</v>
      </c>
      <c r="AO189" s="48"/>
      <c r="AP189" s="47" t="s">
        <v>4</v>
      </c>
      <c r="AQ189" s="48">
        <f>VLOOKUP(AP189,'Price List'!A:D,4,FALSE)</f>
        <v>0</v>
      </c>
      <c r="AR189" s="48"/>
      <c r="AS189" s="47" t="s">
        <v>4</v>
      </c>
      <c r="AT189" s="48">
        <f>VLOOKUP(AS189,'Price List'!A:D,4,FALSE)</f>
        <v>0</v>
      </c>
      <c r="AU189" s="48"/>
      <c r="AV189" s="47" t="s">
        <v>4</v>
      </c>
      <c r="AW189" s="48">
        <f>VLOOKUP(AV189,'Price List'!A:D,4,FALSE)</f>
        <v>0</v>
      </c>
      <c r="AX189" s="48"/>
      <c r="AY189" s="47" t="s">
        <v>4</v>
      </c>
      <c r="AZ189" s="48">
        <f>VLOOKUP(AY189,'Price List'!A:D,4,FALSE)</f>
        <v>0</v>
      </c>
      <c r="BA189" s="48"/>
      <c r="BB189" s="47" t="s">
        <v>4</v>
      </c>
      <c r="BC189" s="48">
        <f>VLOOKUP(BB189,'Price List'!A:D,4,FALSE)</f>
        <v>0</v>
      </c>
      <c r="BD189" s="48"/>
      <c r="BE189" s="49">
        <f t="shared" si="2"/>
        <v>0</v>
      </c>
      <c r="BL189" s="20" t="s">
        <v>229</v>
      </c>
    </row>
    <row r="190" spans="1:64" ht="15.6" x14ac:dyDescent="0.3">
      <c r="A190" s="50"/>
      <c r="B190" s="51"/>
      <c r="C190" s="62"/>
      <c r="D190" s="46"/>
      <c r="E190" s="51"/>
      <c r="F190" s="63"/>
      <c r="G190" s="46"/>
      <c r="H190" s="63"/>
      <c r="I190" s="55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47" t="s">
        <v>4</v>
      </c>
      <c r="V190" s="48">
        <f>VLOOKUP(Summary!U190,'Price List'!A:D,4,)</f>
        <v>0</v>
      </c>
      <c r="W190" s="48"/>
      <c r="X190" s="47" t="s">
        <v>4</v>
      </c>
      <c r="Y190" s="48">
        <f>VLOOKUP(X190,'Price List'!A:D,4,FALSE)</f>
        <v>0</v>
      </c>
      <c r="Z190" s="48"/>
      <c r="AA190" s="47" t="s">
        <v>4</v>
      </c>
      <c r="AB190" s="48">
        <f>VLOOKUP(AA190,'Price List'!A:D,4,FALSE)</f>
        <v>0</v>
      </c>
      <c r="AC190" s="48"/>
      <c r="AD190" s="47" t="s">
        <v>4</v>
      </c>
      <c r="AE190" s="48">
        <f>VLOOKUP(AG190,'Price List'!A:D,4,FALSE)</f>
        <v>0</v>
      </c>
      <c r="AF190" s="48"/>
      <c r="AG190" s="47" t="s">
        <v>4</v>
      </c>
      <c r="AH190" s="48">
        <f>VLOOKUP(AG190,'Price List'!A:D,4,FALSE)</f>
        <v>0</v>
      </c>
      <c r="AI190" s="48"/>
      <c r="AJ190" s="47" t="s">
        <v>4</v>
      </c>
      <c r="AK190" s="48">
        <f>VLOOKUP(AJ190,'Price List'!A:D,4,FALSE)</f>
        <v>0</v>
      </c>
      <c r="AL190" s="48"/>
      <c r="AM190" s="47" t="s">
        <v>4</v>
      </c>
      <c r="AN190" s="48">
        <f>VLOOKUP(AM190,'Price List'!A:D,4,FALSE)</f>
        <v>0</v>
      </c>
      <c r="AO190" s="48"/>
      <c r="AP190" s="47" t="s">
        <v>4</v>
      </c>
      <c r="AQ190" s="48">
        <f>VLOOKUP(AP190,'Price List'!A:D,4,FALSE)</f>
        <v>0</v>
      </c>
      <c r="AR190" s="48"/>
      <c r="AS190" s="47" t="s">
        <v>4</v>
      </c>
      <c r="AT190" s="48">
        <f>VLOOKUP(AS190,'Price List'!A:D,4,FALSE)</f>
        <v>0</v>
      </c>
      <c r="AU190" s="48"/>
      <c r="AV190" s="47" t="s">
        <v>4</v>
      </c>
      <c r="AW190" s="48">
        <f>VLOOKUP(AV190,'Price List'!A:D,4,FALSE)</f>
        <v>0</v>
      </c>
      <c r="AX190" s="48"/>
      <c r="AY190" s="47" t="s">
        <v>4</v>
      </c>
      <c r="AZ190" s="48">
        <f>VLOOKUP(AY190,'Price List'!A:D,4,FALSE)</f>
        <v>0</v>
      </c>
      <c r="BA190" s="48"/>
      <c r="BB190" s="47" t="s">
        <v>4</v>
      </c>
      <c r="BC190" s="48">
        <f>VLOOKUP(BB190,'Price List'!A:D,4,FALSE)</f>
        <v>0</v>
      </c>
      <c r="BD190" s="48"/>
      <c r="BE190" s="49">
        <f t="shared" si="2"/>
        <v>0</v>
      </c>
      <c r="BL190" s="20" t="s">
        <v>230</v>
      </c>
    </row>
    <row r="191" spans="1:64" ht="15.6" x14ac:dyDescent="0.3">
      <c r="B191" s="64"/>
      <c r="C191" s="65"/>
      <c r="D191" s="46"/>
      <c r="E191" s="64"/>
      <c r="F191" s="66"/>
      <c r="G191" s="46"/>
      <c r="H191" s="63"/>
      <c r="I191" s="67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47" t="s">
        <v>4</v>
      </c>
      <c r="V191" s="48">
        <f>VLOOKUP(Summary!U191,'Price List'!A:D,4,)</f>
        <v>0</v>
      </c>
      <c r="W191" s="48"/>
      <c r="X191" s="47" t="s">
        <v>4</v>
      </c>
      <c r="Y191" s="48">
        <f>VLOOKUP(X191,'Price List'!A:D,4,FALSE)</f>
        <v>0</v>
      </c>
      <c r="Z191" s="48"/>
      <c r="AA191" s="47" t="s">
        <v>4</v>
      </c>
      <c r="AB191" s="48">
        <f>VLOOKUP(AA191,'Price List'!A:D,4,FALSE)</f>
        <v>0</v>
      </c>
      <c r="AC191" s="48"/>
      <c r="AD191" s="47" t="s">
        <v>4</v>
      </c>
      <c r="AE191" s="48">
        <f>VLOOKUP(AG191,'Price List'!A:D,4,FALSE)</f>
        <v>0</v>
      </c>
      <c r="AF191" s="48"/>
      <c r="AG191" s="47" t="s">
        <v>4</v>
      </c>
      <c r="AH191" s="48">
        <f>VLOOKUP(AG191,'Price List'!A:D,4,FALSE)</f>
        <v>0</v>
      </c>
      <c r="AI191" s="48"/>
      <c r="AJ191" s="47" t="s">
        <v>4</v>
      </c>
      <c r="AK191" s="48">
        <f>VLOOKUP(AJ191,'Price List'!A:D,4,FALSE)</f>
        <v>0</v>
      </c>
      <c r="AL191" s="48"/>
      <c r="AM191" s="47" t="s">
        <v>4</v>
      </c>
      <c r="AN191" s="48">
        <f>VLOOKUP(AM191,'Price List'!A:D,4,FALSE)</f>
        <v>0</v>
      </c>
      <c r="AO191" s="48"/>
      <c r="AP191" s="47" t="s">
        <v>4</v>
      </c>
      <c r="AQ191" s="48">
        <f>VLOOKUP(AP191,'Price List'!A:D,4,FALSE)</f>
        <v>0</v>
      </c>
      <c r="AR191" s="48"/>
      <c r="AS191" s="47" t="s">
        <v>4</v>
      </c>
      <c r="AT191" s="48">
        <f>VLOOKUP(AS191,'Price List'!A:D,4,FALSE)</f>
        <v>0</v>
      </c>
      <c r="AU191" s="48"/>
      <c r="AV191" s="47" t="s">
        <v>4</v>
      </c>
      <c r="AW191" s="48">
        <f>VLOOKUP(AV191,'Price List'!A:D,4,FALSE)</f>
        <v>0</v>
      </c>
      <c r="AX191" s="48"/>
      <c r="AY191" s="47" t="s">
        <v>4</v>
      </c>
      <c r="AZ191" s="48">
        <f>VLOOKUP(AY191,'Price List'!A:D,4,FALSE)</f>
        <v>0</v>
      </c>
      <c r="BA191" s="48"/>
      <c r="BB191" s="47" t="s">
        <v>4</v>
      </c>
      <c r="BC191" s="48">
        <f>VLOOKUP(BB191,'Price List'!A:D,4,FALSE)</f>
        <v>0</v>
      </c>
      <c r="BD191" s="48"/>
      <c r="BE191" s="49">
        <f t="shared" si="2"/>
        <v>0</v>
      </c>
      <c r="BL191" s="20" t="s">
        <v>231</v>
      </c>
    </row>
    <row r="192" spans="1:64" ht="15.6" x14ac:dyDescent="0.3">
      <c r="A192" s="50"/>
      <c r="B192" s="64"/>
      <c r="C192" s="65"/>
      <c r="D192" s="46"/>
      <c r="E192" s="64"/>
      <c r="F192" s="66"/>
      <c r="G192" s="46"/>
      <c r="H192" s="63"/>
      <c r="I192" s="67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47" t="s">
        <v>4</v>
      </c>
      <c r="V192" s="48">
        <f>VLOOKUP(Summary!U192,'Price List'!A:D,4,)</f>
        <v>0</v>
      </c>
      <c r="W192" s="48"/>
      <c r="X192" s="47" t="s">
        <v>4</v>
      </c>
      <c r="Y192" s="48">
        <f>VLOOKUP(X192,'Price List'!A:D,4,FALSE)</f>
        <v>0</v>
      </c>
      <c r="Z192" s="48"/>
      <c r="AA192" s="47" t="s">
        <v>4</v>
      </c>
      <c r="AB192" s="48">
        <f>VLOOKUP(AA192,'Price List'!A:D,4,FALSE)</f>
        <v>0</v>
      </c>
      <c r="AC192" s="48"/>
      <c r="AD192" s="47" t="s">
        <v>4</v>
      </c>
      <c r="AE192" s="48">
        <f>VLOOKUP(AG192,'Price List'!A:D,4,FALSE)</f>
        <v>0</v>
      </c>
      <c r="AF192" s="48"/>
      <c r="AG192" s="47" t="s">
        <v>4</v>
      </c>
      <c r="AH192" s="48">
        <f>VLOOKUP(AG192,'Price List'!A:D,4,FALSE)</f>
        <v>0</v>
      </c>
      <c r="AI192" s="48"/>
      <c r="AJ192" s="47" t="s">
        <v>4</v>
      </c>
      <c r="AK192" s="48">
        <f>VLOOKUP(AJ192,'Price List'!A:D,4,FALSE)</f>
        <v>0</v>
      </c>
      <c r="AL192" s="48"/>
      <c r="AM192" s="47" t="s">
        <v>4</v>
      </c>
      <c r="AN192" s="48">
        <f>VLOOKUP(AM192,'Price List'!A:D,4,FALSE)</f>
        <v>0</v>
      </c>
      <c r="AO192" s="48"/>
      <c r="AP192" s="47" t="s">
        <v>4</v>
      </c>
      <c r="AQ192" s="48">
        <f>VLOOKUP(AP192,'Price List'!A:D,4,FALSE)</f>
        <v>0</v>
      </c>
      <c r="AR192" s="48"/>
      <c r="AS192" s="47" t="s">
        <v>4</v>
      </c>
      <c r="AT192" s="48">
        <f>VLOOKUP(AS192,'Price List'!A:D,4,FALSE)</f>
        <v>0</v>
      </c>
      <c r="AU192" s="48"/>
      <c r="AV192" s="47" t="s">
        <v>4</v>
      </c>
      <c r="AW192" s="48">
        <f>VLOOKUP(AV192,'Price List'!A:D,4,FALSE)</f>
        <v>0</v>
      </c>
      <c r="AX192" s="48"/>
      <c r="AY192" s="47" t="s">
        <v>4</v>
      </c>
      <c r="AZ192" s="48">
        <f>VLOOKUP(AY192,'Price List'!A:D,4,FALSE)</f>
        <v>0</v>
      </c>
      <c r="BA192" s="48"/>
      <c r="BB192" s="47" t="s">
        <v>4</v>
      </c>
      <c r="BC192" s="48">
        <f>VLOOKUP(BB192,'Price List'!A:D,4,FALSE)</f>
        <v>0</v>
      </c>
      <c r="BD192" s="48"/>
      <c r="BE192" s="49">
        <f t="shared" si="2"/>
        <v>0</v>
      </c>
      <c r="BL192" s="20" t="s">
        <v>232</v>
      </c>
    </row>
    <row r="193" spans="1:64" ht="15.6" x14ac:dyDescent="0.3">
      <c r="A193" s="50"/>
      <c r="B193" s="64"/>
      <c r="C193" s="65"/>
      <c r="D193" s="46"/>
      <c r="E193" s="64"/>
      <c r="F193" s="66"/>
      <c r="G193" s="46"/>
      <c r="H193" s="63"/>
      <c r="I193" s="67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47" t="s">
        <v>4</v>
      </c>
      <c r="V193" s="48">
        <f>VLOOKUP(Summary!U193,'Price List'!A:D,4,)</f>
        <v>0</v>
      </c>
      <c r="W193" s="48"/>
      <c r="X193" s="47" t="s">
        <v>4</v>
      </c>
      <c r="Y193" s="48">
        <f>VLOOKUP(X193,'Price List'!A:D,4,FALSE)</f>
        <v>0</v>
      </c>
      <c r="Z193" s="48"/>
      <c r="AA193" s="47" t="s">
        <v>4</v>
      </c>
      <c r="AB193" s="48">
        <f>VLOOKUP(AA193,'Price List'!A:D,4,FALSE)</f>
        <v>0</v>
      </c>
      <c r="AC193" s="48"/>
      <c r="AD193" s="47" t="s">
        <v>4</v>
      </c>
      <c r="AE193" s="48">
        <f>VLOOKUP(AG193,'Price List'!A:D,4,FALSE)</f>
        <v>0</v>
      </c>
      <c r="AF193" s="48"/>
      <c r="AG193" s="47" t="s">
        <v>4</v>
      </c>
      <c r="AH193" s="48">
        <f>VLOOKUP(AG193,'Price List'!A:D,4,FALSE)</f>
        <v>0</v>
      </c>
      <c r="AI193" s="48"/>
      <c r="AJ193" s="47" t="s">
        <v>4</v>
      </c>
      <c r="AK193" s="48">
        <f>VLOOKUP(AJ193,'Price List'!A:D,4,FALSE)</f>
        <v>0</v>
      </c>
      <c r="AL193" s="48"/>
      <c r="AM193" s="47" t="s">
        <v>4</v>
      </c>
      <c r="AN193" s="48">
        <f>VLOOKUP(AM193,'Price List'!A:D,4,FALSE)</f>
        <v>0</v>
      </c>
      <c r="AO193" s="48"/>
      <c r="AP193" s="47" t="s">
        <v>4</v>
      </c>
      <c r="AQ193" s="48">
        <f>VLOOKUP(AP193,'Price List'!A:D,4,FALSE)</f>
        <v>0</v>
      </c>
      <c r="AR193" s="48"/>
      <c r="AS193" s="47" t="s">
        <v>4</v>
      </c>
      <c r="AT193" s="48">
        <f>VLOOKUP(AS193,'Price List'!A:D,4,FALSE)</f>
        <v>0</v>
      </c>
      <c r="AU193" s="48"/>
      <c r="AV193" s="47" t="s">
        <v>4</v>
      </c>
      <c r="AW193" s="48">
        <f>VLOOKUP(AV193,'Price List'!A:D,4,FALSE)</f>
        <v>0</v>
      </c>
      <c r="AX193" s="48"/>
      <c r="AY193" s="47" t="s">
        <v>4</v>
      </c>
      <c r="AZ193" s="48">
        <f>VLOOKUP(AY193,'Price List'!A:D,4,FALSE)</f>
        <v>0</v>
      </c>
      <c r="BA193" s="48"/>
      <c r="BB193" s="47" t="s">
        <v>4</v>
      </c>
      <c r="BC193" s="48">
        <f>VLOOKUP(BB193,'Price List'!A:D,4,FALSE)</f>
        <v>0</v>
      </c>
      <c r="BD193" s="48"/>
      <c r="BE193" s="49">
        <f t="shared" si="2"/>
        <v>0</v>
      </c>
      <c r="BL193" s="20" t="s">
        <v>233</v>
      </c>
    </row>
    <row r="194" spans="1:64" ht="15.6" x14ac:dyDescent="0.3">
      <c r="B194" s="64"/>
      <c r="C194" s="65"/>
      <c r="D194" s="46"/>
      <c r="E194" s="64"/>
      <c r="F194" s="66"/>
      <c r="G194" s="46"/>
      <c r="H194" s="63"/>
      <c r="I194" s="67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47" t="s">
        <v>4</v>
      </c>
      <c r="V194" s="48">
        <f>VLOOKUP(Summary!U194,'Price List'!A:D,4,)</f>
        <v>0</v>
      </c>
      <c r="W194" s="48"/>
      <c r="X194" s="47" t="s">
        <v>4</v>
      </c>
      <c r="Y194" s="48">
        <f>VLOOKUP(X194,'Price List'!A:D,4,FALSE)</f>
        <v>0</v>
      </c>
      <c r="Z194" s="48"/>
      <c r="AA194" s="47" t="s">
        <v>4</v>
      </c>
      <c r="AB194" s="48">
        <f>VLOOKUP(AA194,'Price List'!A:D,4,FALSE)</f>
        <v>0</v>
      </c>
      <c r="AC194" s="48"/>
      <c r="AD194" s="47" t="s">
        <v>4</v>
      </c>
      <c r="AE194" s="48">
        <f>VLOOKUP(AG194,'Price List'!A:D,4,FALSE)</f>
        <v>0</v>
      </c>
      <c r="AF194" s="48"/>
      <c r="AG194" s="47" t="s">
        <v>4</v>
      </c>
      <c r="AH194" s="48">
        <f>VLOOKUP(AG194,'Price List'!A:D,4,FALSE)</f>
        <v>0</v>
      </c>
      <c r="AI194" s="48"/>
      <c r="AJ194" s="47" t="s">
        <v>4</v>
      </c>
      <c r="AK194" s="48">
        <f>VLOOKUP(AJ194,'Price List'!A:D,4,FALSE)</f>
        <v>0</v>
      </c>
      <c r="AL194" s="48"/>
      <c r="AM194" s="47" t="s">
        <v>4</v>
      </c>
      <c r="AN194" s="48">
        <f>VLOOKUP(AM194,'Price List'!A:D,4,FALSE)</f>
        <v>0</v>
      </c>
      <c r="AO194" s="48"/>
      <c r="AP194" s="47" t="s">
        <v>4</v>
      </c>
      <c r="AQ194" s="48">
        <f>VLOOKUP(AP194,'Price List'!A:D,4,FALSE)</f>
        <v>0</v>
      </c>
      <c r="AR194" s="48"/>
      <c r="AS194" s="47" t="s">
        <v>4</v>
      </c>
      <c r="AT194" s="48">
        <f>VLOOKUP(AS194,'Price List'!A:D,4,FALSE)</f>
        <v>0</v>
      </c>
      <c r="AU194" s="48"/>
      <c r="AV194" s="47" t="s">
        <v>4</v>
      </c>
      <c r="AW194" s="48">
        <f>VLOOKUP(AV194,'Price List'!A:D,4,FALSE)</f>
        <v>0</v>
      </c>
      <c r="AX194" s="48"/>
      <c r="AY194" s="47" t="s">
        <v>4</v>
      </c>
      <c r="AZ194" s="48">
        <f>VLOOKUP(AY194,'Price List'!A:D,4,FALSE)</f>
        <v>0</v>
      </c>
      <c r="BA194" s="48"/>
      <c r="BB194" s="47" t="s">
        <v>4</v>
      </c>
      <c r="BC194" s="48">
        <f>VLOOKUP(BB194,'Price List'!A:D,4,FALSE)</f>
        <v>0</v>
      </c>
      <c r="BD194" s="48"/>
      <c r="BE194" s="49">
        <f t="shared" si="2"/>
        <v>0</v>
      </c>
      <c r="BL194" s="20" t="s">
        <v>234</v>
      </c>
    </row>
    <row r="195" spans="1:64" ht="15.6" x14ac:dyDescent="0.3">
      <c r="A195" s="50"/>
      <c r="B195" s="64"/>
      <c r="C195" s="65"/>
      <c r="D195" s="46"/>
      <c r="E195" s="64"/>
      <c r="F195" s="66"/>
      <c r="G195" s="46"/>
      <c r="H195" s="63"/>
      <c r="I195" s="67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47" t="s">
        <v>4</v>
      </c>
      <c r="V195" s="48">
        <f>VLOOKUP(Summary!U195,'Price List'!A:D,4,)</f>
        <v>0</v>
      </c>
      <c r="W195" s="48"/>
      <c r="X195" s="47" t="s">
        <v>4</v>
      </c>
      <c r="Y195" s="48">
        <f>VLOOKUP(X195,'Price List'!A:D,4,FALSE)</f>
        <v>0</v>
      </c>
      <c r="Z195" s="48"/>
      <c r="AA195" s="47" t="s">
        <v>4</v>
      </c>
      <c r="AB195" s="48">
        <f>VLOOKUP(AA195,'Price List'!A:D,4,FALSE)</f>
        <v>0</v>
      </c>
      <c r="AC195" s="48"/>
      <c r="AD195" s="47" t="s">
        <v>4</v>
      </c>
      <c r="AE195" s="48">
        <f>VLOOKUP(AG195,'Price List'!A:D,4,FALSE)</f>
        <v>0</v>
      </c>
      <c r="AF195" s="48"/>
      <c r="AG195" s="47" t="s">
        <v>4</v>
      </c>
      <c r="AH195" s="48">
        <f>VLOOKUP(AG195,'Price List'!A:D,4,FALSE)</f>
        <v>0</v>
      </c>
      <c r="AI195" s="48"/>
      <c r="AJ195" s="47" t="s">
        <v>4</v>
      </c>
      <c r="AK195" s="48">
        <f>VLOOKUP(AJ195,'Price List'!A:D,4,FALSE)</f>
        <v>0</v>
      </c>
      <c r="AL195" s="48"/>
      <c r="AM195" s="47" t="s">
        <v>4</v>
      </c>
      <c r="AN195" s="48">
        <f>VLOOKUP(AM195,'Price List'!A:D,4,FALSE)</f>
        <v>0</v>
      </c>
      <c r="AO195" s="48"/>
      <c r="AP195" s="47" t="s">
        <v>4</v>
      </c>
      <c r="AQ195" s="48">
        <f>VLOOKUP(AP195,'Price List'!A:D,4,FALSE)</f>
        <v>0</v>
      </c>
      <c r="AR195" s="48"/>
      <c r="AS195" s="47" t="s">
        <v>4</v>
      </c>
      <c r="AT195" s="48">
        <f>VLOOKUP(AS195,'Price List'!A:D,4,FALSE)</f>
        <v>0</v>
      </c>
      <c r="AU195" s="48"/>
      <c r="AV195" s="47" t="s">
        <v>4</v>
      </c>
      <c r="AW195" s="48">
        <f>VLOOKUP(AV195,'Price List'!A:D,4,FALSE)</f>
        <v>0</v>
      </c>
      <c r="AX195" s="48"/>
      <c r="AY195" s="47" t="s">
        <v>4</v>
      </c>
      <c r="AZ195" s="48">
        <f>VLOOKUP(AY195,'Price List'!A:D,4,FALSE)</f>
        <v>0</v>
      </c>
      <c r="BA195" s="48"/>
      <c r="BB195" s="47" t="s">
        <v>4</v>
      </c>
      <c r="BC195" s="48">
        <f>VLOOKUP(BB195,'Price List'!A:D,4,FALSE)</f>
        <v>0</v>
      </c>
      <c r="BD195" s="48"/>
      <c r="BE195" s="49">
        <f t="shared" si="2"/>
        <v>0</v>
      </c>
      <c r="BL195" s="20" t="s">
        <v>235</v>
      </c>
    </row>
    <row r="196" spans="1:64" ht="15.6" x14ac:dyDescent="0.3">
      <c r="A196" s="50"/>
      <c r="B196" s="64"/>
      <c r="C196" s="65"/>
      <c r="D196" s="46"/>
      <c r="E196" s="64"/>
      <c r="F196" s="66"/>
      <c r="G196" s="46"/>
      <c r="H196" s="63"/>
      <c r="I196" s="67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47" t="s">
        <v>4</v>
      </c>
      <c r="V196" s="48">
        <f>VLOOKUP(Summary!U196,'Price List'!A:D,4,)</f>
        <v>0</v>
      </c>
      <c r="W196" s="48"/>
      <c r="X196" s="47" t="s">
        <v>4</v>
      </c>
      <c r="Y196" s="48">
        <f>VLOOKUP(X196,'Price List'!A:D,4,FALSE)</f>
        <v>0</v>
      </c>
      <c r="Z196" s="48"/>
      <c r="AA196" s="47" t="s">
        <v>4</v>
      </c>
      <c r="AB196" s="48">
        <f>VLOOKUP(AA196,'Price List'!A:D,4,FALSE)</f>
        <v>0</v>
      </c>
      <c r="AC196" s="48"/>
      <c r="AD196" s="47" t="s">
        <v>4</v>
      </c>
      <c r="AE196" s="48">
        <f>VLOOKUP(AG196,'Price List'!A:D,4,FALSE)</f>
        <v>0</v>
      </c>
      <c r="AF196" s="48"/>
      <c r="AG196" s="47" t="s">
        <v>4</v>
      </c>
      <c r="AH196" s="48">
        <f>VLOOKUP(AG196,'Price List'!A:D,4,FALSE)</f>
        <v>0</v>
      </c>
      <c r="AI196" s="48"/>
      <c r="AJ196" s="47" t="s">
        <v>4</v>
      </c>
      <c r="AK196" s="48">
        <f>VLOOKUP(AJ196,'Price List'!A:D,4,FALSE)</f>
        <v>0</v>
      </c>
      <c r="AL196" s="48"/>
      <c r="AM196" s="47" t="s">
        <v>4</v>
      </c>
      <c r="AN196" s="48">
        <f>VLOOKUP(AM196,'Price List'!A:D,4,FALSE)</f>
        <v>0</v>
      </c>
      <c r="AO196" s="48"/>
      <c r="AP196" s="47" t="s">
        <v>4</v>
      </c>
      <c r="AQ196" s="48">
        <f>VLOOKUP(AP196,'Price List'!A:D,4,FALSE)</f>
        <v>0</v>
      </c>
      <c r="AR196" s="48"/>
      <c r="AS196" s="47" t="s">
        <v>4</v>
      </c>
      <c r="AT196" s="48">
        <f>VLOOKUP(AS196,'Price List'!A:D,4,FALSE)</f>
        <v>0</v>
      </c>
      <c r="AU196" s="48"/>
      <c r="AV196" s="47" t="s">
        <v>4</v>
      </c>
      <c r="AW196" s="48">
        <f>VLOOKUP(AV196,'Price List'!A:D,4,FALSE)</f>
        <v>0</v>
      </c>
      <c r="AX196" s="48"/>
      <c r="AY196" s="47" t="s">
        <v>4</v>
      </c>
      <c r="AZ196" s="48">
        <f>VLOOKUP(AY196,'Price List'!A:D,4,FALSE)</f>
        <v>0</v>
      </c>
      <c r="BA196" s="48"/>
      <c r="BB196" s="47" t="s">
        <v>4</v>
      </c>
      <c r="BC196" s="48">
        <f>VLOOKUP(BB196,'Price List'!A:D,4,FALSE)</f>
        <v>0</v>
      </c>
      <c r="BD196" s="48"/>
      <c r="BE196" s="49">
        <f t="shared" si="2"/>
        <v>0</v>
      </c>
      <c r="BL196" s="20" t="s">
        <v>236</v>
      </c>
    </row>
    <row r="197" spans="1:64" ht="15.6" x14ac:dyDescent="0.3">
      <c r="A197" s="50"/>
      <c r="B197" s="64"/>
      <c r="C197" s="65"/>
      <c r="D197" s="46"/>
      <c r="E197" s="64"/>
      <c r="F197" s="66"/>
      <c r="G197" s="46"/>
      <c r="H197" s="63"/>
      <c r="I197" s="67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47" t="s">
        <v>4</v>
      </c>
      <c r="V197" s="48">
        <f>VLOOKUP(Summary!U197,'Price List'!A:D,4,)</f>
        <v>0</v>
      </c>
      <c r="W197" s="48"/>
      <c r="X197" s="47" t="s">
        <v>4</v>
      </c>
      <c r="Y197" s="48">
        <f>VLOOKUP(X197,'Price List'!A:D,4,FALSE)</f>
        <v>0</v>
      </c>
      <c r="Z197" s="48"/>
      <c r="AA197" s="47" t="s">
        <v>4</v>
      </c>
      <c r="AB197" s="48">
        <f>VLOOKUP(AA197,'Price List'!A:D,4,FALSE)</f>
        <v>0</v>
      </c>
      <c r="AC197" s="48"/>
      <c r="AD197" s="47" t="s">
        <v>4</v>
      </c>
      <c r="AE197" s="48">
        <f>VLOOKUP(AG197,'Price List'!A:D,4,FALSE)</f>
        <v>0</v>
      </c>
      <c r="AF197" s="48"/>
      <c r="AG197" s="47" t="s">
        <v>4</v>
      </c>
      <c r="AH197" s="48">
        <f>VLOOKUP(AG197,'Price List'!A:D,4,FALSE)</f>
        <v>0</v>
      </c>
      <c r="AI197" s="48"/>
      <c r="AJ197" s="47" t="s">
        <v>4</v>
      </c>
      <c r="AK197" s="48">
        <f>VLOOKUP(AJ197,'Price List'!A:D,4,FALSE)</f>
        <v>0</v>
      </c>
      <c r="AL197" s="48"/>
      <c r="AM197" s="47" t="s">
        <v>4</v>
      </c>
      <c r="AN197" s="48">
        <f>VLOOKUP(AM197,'Price List'!A:D,4,FALSE)</f>
        <v>0</v>
      </c>
      <c r="AO197" s="48"/>
      <c r="AP197" s="47" t="s">
        <v>4</v>
      </c>
      <c r="AQ197" s="48">
        <f>VLOOKUP(AP197,'Price List'!A:D,4,FALSE)</f>
        <v>0</v>
      </c>
      <c r="AR197" s="48"/>
      <c r="AS197" s="47" t="s">
        <v>4</v>
      </c>
      <c r="AT197" s="48">
        <f>VLOOKUP(AS197,'Price List'!A:D,4,FALSE)</f>
        <v>0</v>
      </c>
      <c r="AU197" s="48"/>
      <c r="AV197" s="47" t="s">
        <v>4</v>
      </c>
      <c r="AW197" s="48">
        <f>VLOOKUP(AV197,'Price List'!A:D,4,FALSE)</f>
        <v>0</v>
      </c>
      <c r="AX197" s="48"/>
      <c r="AY197" s="47" t="s">
        <v>4</v>
      </c>
      <c r="AZ197" s="48">
        <f>VLOOKUP(AY197,'Price List'!A:D,4,FALSE)</f>
        <v>0</v>
      </c>
      <c r="BA197" s="48"/>
      <c r="BB197" s="47" t="s">
        <v>4</v>
      </c>
      <c r="BC197" s="48">
        <f>VLOOKUP(BB197,'Price List'!A:D,4,FALSE)</f>
        <v>0</v>
      </c>
      <c r="BD197" s="48"/>
      <c r="BE197" s="49">
        <f t="shared" si="2"/>
        <v>0</v>
      </c>
      <c r="BL197" s="20" t="s">
        <v>237</v>
      </c>
    </row>
    <row r="198" spans="1:64" ht="15.6" x14ac:dyDescent="0.3">
      <c r="A198" s="50"/>
      <c r="B198" s="51"/>
      <c r="C198" s="55"/>
      <c r="D198" s="46"/>
      <c r="E198" s="51"/>
      <c r="F198" s="51"/>
      <c r="G198" s="46"/>
      <c r="H198" s="51"/>
      <c r="I198" s="55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47" t="s">
        <v>4</v>
      </c>
      <c r="V198" s="48">
        <f>VLOOKUP(Summary!U198,'Price List'!A:D,4,)</f>
        <v>0</v>
      </c>
      <c r="W198" s="48"/>
      <c r="X198" s="47" t="s">
        <v>4</v>
      </c>
      <c r="Y198" s="48">
        <f>VLOOKUP(X198,'Price List'!A:D,4,FALSE)</f>
        <v>0</v>
      </c>
      <c r="Z198" s="48"/>
      <c r="AA198" s="47" t="s">
        <v>4</v>
      </c>
      <c r="AB198" s="48">
        <f>VLOOKUP(AA198,'Price List'!A:D,4,FALSE)</f>
        <v>0</v>
      </c>
      <c r="AC198" s="48"/>
      <c r="AD198" s="47" t="s">
        <v>4</v>
      </c>
      <c r="AE198" s="48">
        <f>VLOOKUP(AG198,'Price List'!A:D,4,FALSE)</f>
        <v>0</v>
      </c>
      <c r="AF198" s="48"/>
      <c r="AG198" s="47" t="s">
        <v>4</v>
      </c>
      <c r="AH198" s="48">
        <f>VLOOKUP(AG198,'Price List'!A:D,4,FALSE)</f>
        <v>0</v>
      </c>
      <c r="AI198" s="48"/>
      <c r="AJ198" s="47" t="s">
        <v>4</v>
      </c>
      <c r="AK198" s="48">
        <f>VLOOKUP(AJ198,'Price List'!A:D,4,FALSE)</f>
        <v>0</v>
      </c>
      <c r="AL198" s="48"/>
      <c r="AM198" s="47" t="s">
        <v>4</v>
      </c>
      <c r="AN198" s="48">
        <f>VLOOKUP(AM198,'Price List'!A:D,4,FALSE)</f>
        <v>0</v>
      </c>
      <c r="AO198" s="48"/>
      <c r="AP198" s="47" t="s">
        <v>4</v>
      </c>
      <c r="AQ198" s="48">
        <f>VLOOKUP(AP198,'Price List'!A:D,4,FALSE)</f>
        <v>0</v>
      </c>
      <c r="AR198" s="48"/>
      <c r="AS198" s="47" t="s">
        <v>4</v>
      </c>
      <c r="AT198" s="48">
        <f>VLOOKUP(AS198,'Price List'!A:D,4,FALSE)</f>
        <v>0</v>
      </c>
      <c r="AU198" s="48"/>
      <c r="AV198" s="47" t="s">
        <v>4</v>
      </c>
      <c r="AW198" s="48">
        <f>VLOOKUP(AV198,'Price List'!A:D,4,FALSE)</f>
        <v>0</v>
      </c>
      <c r="AX198" s="48"/>
      <c r="AY198" s="47" t="s">
        <v>4</v>
      </c>
      <c r="AZ198" s="48">
        <f>VLOOKUP(AY198,'Price List'!A:D,4,FALSE)</f>
        <v>0</v>
      </c>
      <c r="BA198" s="48"/>
      <c r="BB198" s="47" t="s">
        <v>4</v>
      </c>
      <c r="BC198" s="48">
        <f>VLOOKUP(BB198,'Price List'!A:D,4,FALSE)</f>
        <v>0</v>
      </c>
      <c r="BD198" s="48"/>
      <c r="BE198" s="49">
        <f t="shared" si="2"/>
        <v>0</v>
      </c>
      <c r="BL198" s="20" t="s">
        <v>238</v>
      </c>
    </row>
    <row r="199" spans="1:64" ht="15.6" x14ac:dyDescent="0.3">
      <c r="A199" s="50"/>
      <c r="B199" s="51"/>
      <c r="C199" s="52"/>
      <c r="D199" s="46"/>
      <c r="E199" s="51"/>
      <c r="F199" s="53"/>
      <c r="G199" s="46"/>
      <c r="H199" s="51"/>
      <c r="I199" s="55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47" t="s">
        <v>4</v>
      </c>
      <c r="V199" s="48">
        <f>VLOOKUP(Summary!U199,'Price List'!A:D,4,)</f>
        <v>0</v>
      </c>
      <c r="W199" s="48"/>
      <c r="X199" s="47" t="s">
        <v>4</v>
      </c>
      <c r="Y199" s="48">
        <f>VLOOKUP(X199,'Price List'!A:D,4,FALSE)</f>
        <v>0</v>
      </c>
      <c r="Z199" s="48"/>
      <c r="AA199" s="47" t="s">
        <v>4</v>
      </c>
      <c r="AB199" s="48">
        <f>VLOOKUP(AA199,'Price List'!A:D,4,FALSE)</f>
        <v>0</v>
      </c>
      <c r="AC199" s="48"/>
      <c r="AD199" s="47" t="s">
        <v>4</v>
      </c>
      <c r="AE199" s="48">
        <f>VLOOKUP(AG199,'Price List'!A:D,4,FALSE)</f>
        <v>0</v>
      </c>
      <c r="AF199" s="48"/>
      <c r="AG199" s="47" t="s">
        <v>4</v>
      </c>
      <c r="AH199" s="48">
        <f>VLOOKUP(AG199,'Price List'!A:D,4,FALSE)</f>
        <v>0</v>
      </c>
      <c r="AI199" s="48"/>
      <c r="AJ199" s="47" t="s">
        <v>4</v>
      </c>
      <c r="AK199" s="48">
        <f>VLOOKUP(AJ199,'Price List'!A:D,4,FALSE)</f>
        <v>0</v>
      </c>
      <c r="AL199" s="48"/>
      <c r="AM199" s="47" t="s">
        <v>4</v>
      </c>
      <c r="AN199" s="48">
        <f>VLOOKUP(AM199,'Price List'!A:D,4,FALSE)</f>
        <v>0</v>
      </c>
      <c r="AO199" s="48"/>
      <c r="AP199" s="47" t="s">
        <v>4</v>
      </c>
      <c r="AQ199" s="48">
        <f>VLOOKUP(AP199,'Price List'!A:D,4,FALSE)</f>
        <v>0</v>
      </c>
      <c r="AR199" s="48"/>
      <c r="AS199" s="47" t="s">
        <v>4</v>
      </c>
      <c r="AT199" s="48">
        <f>VLOOKUP(AS199,'Price List'!A:D,4,FALSE)</f>
        <v>0</v>
      </c>
      <c r="AU199" s="48"/>
      <c r="AV199" s="47" t="s">
        <v>4</v>
      </c>
      <c r="AW199" s="48">
        <f>VLOOKUP(AV199,'Price List'!A:D,4,FALSE)</f>
        <v>0</v>
      </c>
      <c r="AX199" s="48"/>
      <c r="AY199" s="47" t="s">
        <v>4</v>
      </c>
      <c r="AZ199" s="48">
        <f>VLOOKUP(AY199,'Price List'!A:D,4,FALSE)</f>
        <v>0</v>
      </c>
      <c r="BA199" s="48"/>
      <c r="BB199" s="47" t="s">
        <v>4</v>
      </c>
      <c r="BC199" s="48">
        <f>VLOOKUP(BB199,'Price List'!A:D,4,FALSE)</f>
        <v>0</v>
      </c>
      <c r="BD199" s="48"/>
      <c r="BE199" s="49">
        <f t="shared" si="2"/>
        <v>0</v>
      </c>
      <c r="BL199" s="20" t="s">
        <v>239</v>
      </c>
    </row>
    <row r="200" spans="1:64" ht="15.6" x14ac:dyDescent="0.3">
      <c r="A200" s="50"/>
      <c r="B200" s="51"/>
      <c r="C200" s="55"/>
      <c r="D200" s="46"/>
      <c r="E200" s="51"/>
      <c r="F200" s="51"/>
      <c r="G200" s="46"/>
      <c r="H200" s="51"/>
      <c r="I200" s="55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47" t="s">
        <v>4</v>
      </c>
      <c r="V200" s="48">
        <f>VLOOKUP(Summary!U200,'Price List'!A:D,4,)</f>
        <v>0</v>
      </c>
      <c r="W200" s="48"/>
      <c r="X200" s="47" t="s">
        <v>4</v>
      </c>
      <c r="Y200" s="48">
        <f>VLOOKUP(X200,'Price List'!A:D,4,FALSE)</f>
        <v>0</v>
      </c>
      <c r="Z200" s="48"/>
      <c r="AA200" s="47" t="s">
        <v>4</v>
      </c>
      <c r="AB200" s="48">
        <f>VLOOKUP(AA200,'Price List'!A:D,4,FALSE)</f>
        <v>0</v>
      </c>
      <c r="AC200" s="48"/>
      <c r="AD200" s="47" t="s">
        <v>4</v>
      </c>
      <c r="AE200" s="48">
        <f>VLOOKUP(AG200,'Price List'!A:D,4,FALSE)</f>
        <v>0</v>
      </c>
      <c r="AF200" s="48"/>
      <c r="AG200" s="47" t="s">
        <v>4</v>
      </c>
      <c r="AH200" s="48">
        <f>VLOOKUP(AG200,'Price List'!A:D,4,FALSE)</f>
        <v>0</v>
      </c>
      <c r="AI200" s="48"/>
      <c r="AJ200" s="47" t="s">
        <v>4</v>
      </c>
      <c r="AK200" s="48">
        <f>VLOOKUP(AJ200,'Price List'!A:D,4,FALSE)</f>
        <v>0</v>
      </c>
      <c r="AL200" s="48"/>
      <c r="AM200" s="47" t="s">
        <v>4</v>
      </c>
      <c r="AN200" s="48">
        <f>VLOOKUP(AM200,'Price List'!A:D,4,FALSE)</f>
        <v>0</v>
      </c>
      <c r="AO200" s="48"/>
      <c r="AP200" s="47" t="s">
        <v>4</v>
      </c>
      <c r="AQ200" s="48">
        <f>VLOOKUP(AP200,'Price List'!A:D,4,FALSE)</f>
        <v>0</v>
      </c>
      <c r="AR200" s="48"/>
      <c r="AS200" s="47" t="s">
        <v>4</v>
      </c>
      <c r="AT200" s="48">
        <f>VLOOKUP(AS200,'Price List'!A:D,4,FALSE)</f>
        <v>0</v>
      </c>
      <c r="AU200" s="48"/>
      <c r="AV200" s="47" t="s">
        <v>4</v>
      </c>
      <c r="AW200" s="48">
        <f>VLOOKUP(AV200,'Price List'!A:D,4,FALSE)</f>
        <v>0</v>
      </c>
      <c r="AX200" s="48"/>
      <c r="AY200" s="47" t="s">
        <v>4</v>
      </c>
      <c r="AZ200" s="48">
        <f>VLOOKUP(AY200,'Price List'!A:D,4,FALSE)</f>
        <v>0</v>
      </c>
      <c r="BA200" s="48"/>
      <c r="BB200" s="47" t="s">
        <v>4</v>
      </c>
      <c r="BC200" s="48">
        <f>VLOOKUP(BB200,'Price List'!A:D,4,FALSE)</f>
        <v>0</v>
      </c>
      <c r="BD200" s="48"/>
      <c r="BE200" s="49">
        <f t="shared" si="2"/>
        <v>0</v>
      </c>
      <c r="BL200" s="20" t="s">
        <v>240</v>
      </c>
    </row>
    <row r="201" spans="1:64" ht="15.6" x14ac:dyDescent="0.3">
      <c r="A201" s="50"/>
      <c r="B201" s="51"/>
      <c r="C201" s="56"/>
      <c r="D201" s="46"/>
      <c r="E201" s="51"/>
      <c r="F201" s="57"/>
      <c r="G201" s="46"/>
      <c r="H201" s="58"/>
      <c r="I201" s="55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47" t="s">
        <v>4</v>
      </c>
      <c r="V201" s="48">
        <f>VLOOKUP(Summary!U201,'Price List'!A:D,4,)</f>
        <v>0</v>
      </c>
      <c r="W201" s="48"/>
      <c r="X201" s="47" t="s">
        <v>4</v>
      </c>
      <c r="Y201" s="48">
        <f>VLOOKUP(X201,'Price List'!A:D,4,FALSE)</f>
        <v>0</v>
      </c>
      <c r="Z201" s="48"/>
      <c r="AA201" s="47" t="s">
        <v>4</v>
      </c>
      <c r="AB201" s="48">
        <f>VLOOKUP(AA201,'Price List'!A:D,4,FALSE)</f>
        <v>0</v>
      </c>
      <c r="AC201" s="48"/>
      <c r="AD201" s="47" t="s">
        <v>4</v>
      </c>
      <c r="AE201" s="48">
        <f>VLOOKUP(AG201,'Price List'!A:D,4,FALSE)</f>
        <v>0</v>
      </c>
      <c r="AF201" s="48"/>
      <c r="AG201" s="47" t="s">
        <v>4</v>
      </c>
      <c r="AH201" s="48">
        <f>VLOOKUP(AG201,'Price List'!A:D,4,FALSE)</f>
        <v>0</v>
      </c>
      <c r="AI201" s="48"/>
      <c r="AJ201" s="47" t="s">
        <v>4</v>
      </c>
      <c r="AK201" s="48">
        <f>VLOOKUP(AJ201,'Price List'!A:D,4,FALSE)</f>
        <v>0</v>
      </c>
      <c r="AL201" s="48"/>
      <c r="AM201" s="47" t="s">
        <v>4</v>
      </c>
      <c r="AN201" s="48">
        <f>VLOOKUP(AM201,'Price List'!A:D,4,FALSE)</f>
        <v>0</v>
      </c>
      <c r="AO201" s="48"/>
      <c r="AP201" s="47" t="s">
        <v>4</v>
      </c>
      <c r="AQ201" s="48">
        <f>VLOOKUP(AP201,'Price List'!A:D,4,FALSE)</f>
        <v>0</v>
      </c>
      <c r="AR201" s="48"/>
      <c r="AS201" s="47" t="s">
        <v>4</v>
      </c>
      <c r="AT201" s="48">
        <f>VLOOKUP(AS201,'Price List'!A:D,4,FALSE)</f>
        <v>0</v>
      </c>
      <c r="AU201" s="48"/>
      <c r="AV201" s="47" t="s">
        <v>4</v>
      </c>
      <c r="AW201" s="48">
        <f>VLOOKUP(AV201,'Price List'!A:D,4,FALSE)</f>
        <v>0</v>
      </c>
      <c r="AX201" s="48"/>
      <c r="AY201" s="47" t="s">
        <v>4</v>
      </c>
      <c r="AZ201" s="48">
        <f>VLOOKUP(AY201,'Price List'!A:D,4,FALSE)</f>
        <v>0</v>
      </c>
      <c r="BA201" s="48"/>
      <c r="BB201" s="47" t="s">
        <v>4</v>
      </c>
      <c r="BC201" s="48">
        <f>VLOOKUP(BB201,'Price List'!A:D,4,FALSE)</f>
        <v>0</v>
      </c>
      <c r="BD201" s="48"/>
      <c r="BE201" s="49">
        <f t="shared" si="2"/>
        <v>0</v>
      </c>
      <c r="BL201" s="20" t="s">
        <v>241</v>
      </c>
    </row>
    <row r="202" spans="1:64" ht="15.6" x14ac:dyDescent="0.3">
      <c r="A202" s="50"/>
      <c r="B202" s="51"/>
      <c r="C202" s="55"/>
      <c r="D202" s="46"/>
      <c r="E202" s="51"/>
      <c r="F202" s="51"/>
      <c r="G202" s="46"/>
      <c r="H202" s="51"/>
      <c r="I202" s="55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47" t="s">
        <v>4</v>
      </c>
      <c r="V202" s="48">
        <f>VLOOKUP(Summary!U202,'Price List'!A:D,4,)</f>
        <v>0</v>
      </c>
      <c r="W202" s="48"/>
      <c r="X202" s="47" t="s">
        <v>4</v>
      </c>
      <c r="Y202" s="48">
        <f>VLOOKUP(X202,'Price List'!A:D,4,FALSE)</f>
        <v>0</v>
      </c>
      <c r="Z202" s="48"/>
      <c r="AA202" s="47" t="s">
        <v>4</v>
      </c>
      <c r="AB202" s="48">
        <f>VLOOKUP(AA202,'Price List'!A:D,4,FALSE)</f>
        <v>0</v>
      </c>
      <c r="AC202" s="48"/>
      <c r="AD202" s="47" t="s">
        <v>4</v>
      </c>
      <c r="AE202" s="48">
        <f>VLOOKUP(AG202,'Price List'!A:D,4,FALSE)</f>
        <v>0</v>
      </c>
      <c r="AF202" s="48"/>
      <c r="AG202" s="47" t="s">
        <v>4</v>
      </c>
      <c r="AH202" s="48">
        <f>VLOOKUP(AG202,'Price List'!A:D,4,FALSE)</f>
        <v>0</v>
      </c>
      <c r="AI202" s="48"/>
      <c r="AJ202" s="47" t="s">
        <v>4</v>
      </c>
      <c r="AK202" s="48">
        <f>VLOOKUP(AJ202,'Price List'!A:D,4,FALSE)</f>
        <v>0</v>
      </c>
      <c r="AL202" s="48"/>
      <c r="AM202" s="47" t="s">
        <v>4</v>
      </c>
      <c r="AN202" s="48">
        <f>VLOOKUP(AM202,'Price List'!A:D,4,FALSE)</f>
        <v>0</v>
      </c>
      <c r="AO202" s="48"/>
      <c r="AP202" s="47" t="s">
        <v>4</v>
      </c>
      <c r="AQ202" s="48">
        <f>VLOOKUP(AP202,'Price List'!A:D,4,FALSE)</f>
        <v>0</v>
      </c>
      <c r="AR202" s="48"/>
      <c r="AS202" s="47" t="s">
        <v>4</v>
      </c>
      <c r="AT202" s="48">
        <f>VLOOKUP(AS202,'Price List'!A:D,4,FALSE)</f>
        <v>0</v>
      </c>
      <c r="AU202" s="48"/>
      <c r="AV202" s="47" t="s">
        <v>4</v>
      </c>
      <c r="AW202" s="48">
        <f>VLOOKUP(AV202,'Price List'!A:D,4,FALSE)</f>
        <v>0</v>
      </c>
      <c r="AX202" s="48"/>
      <c r="AY202" s="47" t="s">
        <v>4</v>
      </c>
      <c r="AZ202" s="48">
        <f>VLOOKUP(AY202,'Price List'!A:D,4,FALSE)</f>
        <v>0</v>
      </c>
      <c r="BA202" s="48"/>
      <c r="BB202" s="47" t="s">
        <v>4</v>
      </c>
      <c r="BC202" s="48">
        <f>VLOOKUP(BB202,'Price List'!A:D,4,FALSE)</f>
        <v>0</v>
      </c>
      <c r="BD202" s="48"/>
      <c r="BE202" s="49">
        <f t="shared" ref="BE202:BE210" si="3">BD202+BA202+AX202+AU202+AR202+AO202+AL202+AI202+AF202+AC202+Z202+W202</f>
        <v>0</v>
      </c>
      <c r="BL202" s="20" t="s">
        <v>242</v>
      </c>
    </row>
    <row r="203" spans="1:64" ht="15.6" x14ac:dyDescent="0.3">
      <c r="A203" s="50"/>
      <c r="B203" s="51"/>
      <c r="C203" s="72"/>
      <c r="D203" s="46"/>
      <c r="E203" s="51"/>
      <c r="F203" s="73"/>
      <c r="G203" s="46"/>
      <c r="H203" s="74"/>
      <c r="I203" s="55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47" t="s">
        <v>4</v>
      </c>
      <c r="V203" s="48">
        <f>VLOOKUP(Summary!U203,'Price List'!A:D,4,)</f>
        <v>0</v>
      </c>
      <c r="W203" s="48"/>
      <c r="X203" s="47" t="s">
        <v>4</v>
      </c>
      <c r="Y203" s="48">
        <f>VLOOKUP(X203,'Price List'!A:D,4,FALSE)</f>
        <v>0</v>
      </c>
      <c r="Z203" s="48"/>
      <c r="AA203" s="47" t="s">
        <v>4</v>
      </c>
      <c r="AB203" s="48">
        <f>VLOOKUP(AA203,'Price List'!A:D,4,FALSE)</f>
        <v>0</v>
      </c>
      <c r="AC203" s="48"/>
      <c r="AD203" s="47" t="s">
        <v>4</v>
      </c>
      <c r="AE203" s="48">
        <f>VLOOKUP(AG203,'Price List'!A:D,4,FALSE)</f>
        <v>0</v>
      </c>
      <c r="AF203" s="48"/>
      <c r="AG203" s="47" t="s">
        <v>4</v>
      </c>
      <c r="AH203" s="48">
        <f>VLOOKUP(AG203,'Price List'!A:D,4,FALSE)</f>
        <v>0</v>
      </c>
      <c r="AI203" s="48"/>
      <c r="AJ203" s="47" t="s">
        <v>4</v>
      </c>
      <c r="AK203" s="48">
        <f>VLOOKUP(AJ203,'Price List'!A:D,4,FALSE)</f>
        <v>0</v>
      </c>
      <c r="AL203" s="48"/>
      <c r="AM203" s="47" t="s">
        <v>4</v>
      </c>
      <c r="AN203" s="48">
        <f>VLOOKUP(AM203,'Price List'!A:D,4,FALSE)</f>
        <v>0</v>
      </c>
      <c r="AO203" s="48"/>
      <c r="AP203" s="47" t="s">
        <v>4</v>
      </c>
      <c r="AQ203" s="48">
        <f>VLOOKUP(AP203,'Price List'!A:D,4,FALSE)</f>
        <v>0</v>
      </c>
      <c r="AR203" s="48"/>
      <c r="AS203" s="47" t="s">
        <v>4</v>
      </c>
      <c r="AT203" s="48">
        <f>VLOOKUP(AS203,'Price List'!A:D,4,FALSE)</f>
        <v>0</v>
      </c>
      <c r="AU203" s="48"/>
      <c r="AV203" s="47" t="s">
        <v>4</v>
      </c>
      <c r="AW203" s="48">
        <f>VLOOKUP(AV203,'Price List'!A:D,4,FALSE)</f>
        <v>0</v>
      </c>
      <c r="AX203" s="48"/>
      <c r="AY203" s="47" t="s">
        <v>4</v>
      </c>
      <c r="AZ203" s="48">
        <f>VLOOKUP(AY203,'Price List'!A:D,4,FALSE)</f>
        <v>0</v>
      </c>
      <c r="BA203" s="48"/>
      <c r="BB203" s="47" t="s">
        <v>4</v>
      </c>
      <c r="BC203" s="48">
        <f>VLOOKUP(BB203,'Price List'!A:D,4,FALSE)</f>
        <v>0</v>
      </c>
      <c r="BD203" s="48"/>
      <c r="BE203" s="49">
        <f t="shared" si="3"/>
        <v>0</v>
      </c>
      <c r="BL203" s="20" t="s">
        <v>243</v>
      </c>
    </row>
    <row r="204" spans="1:64" ht="15.6" x14ac:dyDescent="0.3">
      <c r="A204" s="50"/>
      <c r="B204" s="53"/>
      <c r="C204" s="52"/>
      <c r="D204" s="46"/>
      <c r="E204" s="53"/>
      <c r="F204" s="53"/>
      <c r="G204" s="46"/>
      <c r="H204" s="51"/>
      <c r="I204" s="5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47" t="s">
        <v>4</v>
      </c>
      <c r="V204" s="48">
        <f>VLOOKUP(Summary!U204,'Price List'!A:D,4,)</f>
        <v>0</v>
      </c>
      <c r="W204" s="48"/>
      <c r="X204" s="47" t="s">
        <v>4</v>
      </c>
      <c r="Y204" s="48">
        <f>VLOOKUP(X204,'Price List'!A:D,4,FALSE)</f>
        <v>0</v>
      </c>
      <c r="Z204" s="48"/>
      <c r="AA204" s="47" t="s">
        <v>4</v>
      </c>
      <c r="AB204" s="48">
        <f>VLOOKUP(AA204,'Price List'!A:D,4,FALSE)</f>
        <v>0</v>
      </c>
      <c r="AC204" s="48"/>
      <c r="AD204" s="47" t="s">
        <v>4</v>
      </c>
      <c r="AE204" s="48">
        <f>VLOOKUP(AG204,'Price List'!A:D,4,FALSE)</f>
        <v>0</v>
      </c>
      <c r="AF204" s="48"/>
      <c r="AG204" s="47" t="s">
        <v>4</v>
      </c>
      <c r="AH204" s="48">
        <f>VLOOKUP(AG204,'Price List'!A:D,4,FALSE)</f>
        <v>0</v>
      </c>
      <c r="AI204" s="48"/>
      <c r="AJ204" s="47" t="s">
        <v>4</v>
      </c>
      <c r="AK204" s="48">
        <f>VLOOKUP(AJ204,'Price List'!A:D,4,FALSE)</f>
        <v>0</v>
      </c>
      <c r="AL204" s="48"/>
      <c r="AM204" s="47" t="s">
        <v>4</v>
      </c>
      <c r="AN204" s="48">
        <f>VLOOKUP(AM204,'Price List'!A:D,4,FALSE)</f>
        <v>0</v>
      </c>
      <c r="AO204" s="48"/>
      <c r="AP204" s="47" t="s">
        <v>4</v>
      </c>
      <c r="AQ204" s="48">
        <f>VLOOKUP(AP204,'Price List'!A:D,4,FALSE)</f>
        <v>0</v>
      </c>
      <c r="AR204" s="48"/>
      <c r="AS204" s="47" t="s">
        <v>4</v>
      </c>
      <c r="AT204" s="48">
        <f>VLOOKUP(AS204,'Price List'!A:D,4,FALSE)</f>
        <v>0</v>
      </c>
      <c r="AU204" s="48"/>
      <c r="AV204" s="47" t="s">
        <v>4</v>
      </c>
      <c r="AW204" s="48">
        <f>VLOOKUP(AV204,'Price List'!A:D,4,FALSE)</f>
        <v>0</v>
      </c>
      <c r="AX204" s="48"/>
      <c r="AY204" s="47" t="s">
        <v>4</v>
      </c>
      <c r="AZ204" s="48">
        <f>VLOOKUP(AY204,'Price List'!A:D,4,FALSE)</f>
        <v>0</v>
      </c>
      <c r="BA204" s="48"/>
      <c r="BB204" s="47" t="s">
        <v>4</v>
      </c>
      <c r="BC204" s="48">
        <f>VLOOKUP(BB204,'Price List'!A:D,4,FALSE)</f>
        <v>0</v>
      </c>
      <c r="BD204" s="48"/>
      <c r="BE204" s="49">
        <f t="shared" si="3"/>
        <v>0</v>
      </c>
      <c r="BL204" s="20" t="s">
        <v>244</v>
      </c>
    </row>
    <row r="205" spans="1:64" ht="15.6" x14ac:dyDescent="0.3">
      <c r="B205" s="53"/>
      <c r="C205" s="52"/>
      <c r="D205" s="46"/>
      <c r="E205" s="53"/>
      <c r="F205" s="53"/>
      <c r="G205" s="46"/>
      <c r="H205" s="51"/>
      <c r="I205" s="52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47" t="s">
        <v>4</v>
      </c>
      <c r="V205" s="48">
        <f>VLOOKUP(Summary!U205,'Price List'!A:D,4,)</f>
        <v>0</v>
      </c>
      <c r="W205" s="48"/>
      <c r="X205" s="47" t="s">
        <v>4</v>
      </c>
      <c r="Y205" s="48">
        <f>VLOOKUP(X205,'Price List'!A:D,4,FALSE)</f>
        <v>0</v>
      </c>
      <c r="Z205" s="48"/>
      <c r="AA205" s="47" t="s">
        <v>4</v>
      </c>
      <c r="AB205" s="48">
        <f>VLOOKUP(AA205,'Price List'!A:D,4,FALSE)</f>
        <v>0</v>
      </c>
      <c r="AC205" s="48"/>
      <c r="AD205" s="47" t="s">
        <v>4</v>
      </c>
      <c r="AE205" s="48">
        <f>VLOOKUP(AG205,'Price List'!A:D,4,FALSE)</f>
        <v>0</v>
      </c>
      <c r="AF205" s="48"/>
      <c r="AG205" s="47" t="s">
        <v>4</v>
      </c>
      <c r="AH205" s="48">
        <f>VLOOKUP(AG205,'Price List'!A:D,4,FALSE)</f>
        <v>0</v>
      </c>
      <c r="AI205" s="48"/>
      <c r="AJ205" s="47" t="s">
        <v>4</v>
      </c>
      <c r="AK205" s="48">
        <f>VLOOKUP(AJ205,'Price List'!A:D,4,FALSE)</f>
        <v>0</v>
      </c>
      <c r="AL205" s="48"/>
      <c r="AM205" s="47" t="s">
        <v>4</v>
      </c>
      <c r="AN205" s="48">
        <f>VLOOKUP(AM205,'Price List'!A:D,4,FALSE)</f>
        <v>0</v>
      </c>
      <c r="AO205" s="48"/>
      <c r="AP205" s="47" t="s">
        <v>4</v>
      </c>
      <c r="AQ205" s="48">
        <f>VLOOKUP(AP205,'Price List'!A:D,4,FALSE)</f>
        <v>0</v>
      </c>
      <c r="AR205" s="48"/>
      <c r="AS205" s="47" t="s">
        <v>4</v>
      </c>
      <c r="AT205" s="48">
        <f>VLOOKUP(AS205,'Price List'!A:D,4,FALSE)</f>
        <v>0</v>
      </c>
      <c r="AU205" s="48"/>
      <c r="AV205" s="47" t="s">
        <v>4</v>
      </c>
      <c r="AW205" s="48">
        <f>VLOOKUP(AV205,'Price List'!A:D,4,FALSE)</f>
        <v>0</v>
      </c>
      <c r="AX205" s="48"/>
      <c r="AY205" s="47" t="s">
        <v>4</v>
      </c>
      <c r="AZ205" s="48">
        <f>VLOOKUP(AY205,'Price List'!A:D,4,FALSE)</f>
        <v>0</v>
      </c>
      <c r="BA205" s="48"/>
      <c r="BB205" s="47" t="s">
        <v>4</v>
      </c>
      <c r="BC205" s="48">
        <f>VLOOKUP(BB205,'Price List'!A:D,4,FALSE)</f>
        <v>0</v>
      </c>
      <c r="BD205" s="48"/>
      <c r="BE205" s="49">
        <f t="shared" si="3"/>
        <v>0</v>
      </c>
      <c r="BL205" s="20" t="s">
        <v>245</v>
      </c>
    </row>
    <row r="206" spans="1:64" ht="15.6" x14ac:dyDescent="0.3">
      <c r="A206" s="50"/>
      <c r="B206" s="51"/>
      <c r="C206" s="55"/>
      <c r="D206" s="46"/>
      <c r="E206" s="51"/>
      <c r="F206" s="51"/>
      <c r="G206" s="46"/>
      <c r="H206" s="51"/>
      <c r="I206" s="55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47" t="s">
        <v>4</v>
      </c>
      <c r="V206" s="48">
        <f>VLOOKUP(Summary!U206,'Price List'!A:D,4,)</f>
        <v>0</v>
      </c>
      <c r="W206" s="48"/>
      <c r="X206" s="47" t="s">
        <v>4</v>
      </c>
      <c r="Y206" s="48">
        <f>VLOOKUP(X206,'Price List'!A:D,4,FALSE)</f>
        <v>0</v>
      </c>
      <c r="Z206" s="48"/>
      <c r="AA206" s="47" t="s">
        <v>4</v>
      </c>
      <c r="AB206" s="48">
        <f>VLOOKUP(AA206,'Price List'!A:D,4,FALSE)</f>
        <v>0</v>
      </c>
      <c r="AC206" s="48"/>
      <c r="AD206" s="47" t="s">
        <v>4</v>
      </c>
      <c r="AE206" s="48">
        <f>VLOOKUP(AG206,'Price List'!A:D,4,FALSE)</f>
        <v>0</v>
      </c>
      <c r="AF206" s="48"/>
      <c r="AG206" s="47" t="s">
        <v>4</v>
      </c>
      <c r="AH206" s="48">
        <f>VLOOKUP(AG206,'Price List'!A:D,4,FALSE)</f>
        <v>0</v>
      </c>
      <c r="AI206" s="48"/>
      <c r="AJ206" s="47" t="s">
        <v>4</v>
      </c>
      <c r="AK206" s="48">
        <f>VLOOKUP(AJ206,'Price List'!A:D,4,FALSE)</f>
        <v>0</v>
      </c>
      <c r="AL206" s="48"/>
      <c r="AM206" s="47" t="s">
        <v>4</v>
      </c>
      <c r="AN206" s="48">
        <f>VLOOKUP(AM206,'Price List'!A:D,4,FALSE)</f>
        <v>0</v>
      </c>
      <c r="AO206" s="48"/>
      <c r="AP206" s="47" t="s">
        <v>4</v>
      </c>
      <c r="AQ206" s="48">
        <f>VLOOKUP(AP206,'Price List'!A:D,4,FALSE)</f>
        <v>0</v>
      </c>
      <c r="AR206" s="48"/>
      <c r="AS206" s="47" t="s">
        <v>4</v>
      </c>
      <c r="AT206" s="48">
        <f>VLOOKUP(AS206,'Price List'!A:D,4,FALSE)</f>
        <v>0</v>
      </c>
      <c r="AU206" s="48"/>
      <c r="AV206" s="47" t="s">
        <v>4</v>
      </c>
      <c r="AW206" s="48">
        <f>VLOOKUP(AV206,'Price List'!A:D,4,FALSE)</f>
        <v>0</v>
      </c>
      <c r="AX206" s="48"/>
      <c r="AY206" s="47" t="s">
        <v>4</v>
      </c>
      <c r="AZ206" s="48">
        <f>VLOOKUP(AY206,'Price List'!A:D,4,FALSE)</f>
        <v>0</v>
      </c>
      <c r="BA206" s="48"/>
      <c r="BB206" s="47" t="s">
        <v>4</v>
      </c>
      <c r="BC206" s="48">
        <f>VLOOKUP(BB206,'Price List'!A:D,4,FALSE)</f>
        <v>0</v>
      </c>
      <c r="BD206" s="48"/>
      <c r="BE206" s="49">
        <f t="shared" si="3"/>
        <v>0</v>
      </c>
      <c r="BL206" s="20" t="s">
        <v>246</v>
      </c>
    </row>
    <row r="207" spans="1:64" ht="15.6" x14ac:dyDescent="0.3">
      <c r="A207" s="50"/>
      <c r="B207" s="51"/>
      <c r="C207" s="55"/>
      <c r="D207" s="46"/>
      <c r="E207" s="51"/>
      <c r="F207" s="51"/>
      <c r="G207" s="46"/>
      <c r="H207" s="51"/>
      <c r="I207" s="55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47" t="s">
        <v>4</v>
      </c>
      <c r="V207" s="48">
        <f>VLOOKUP(Summary!U207,'Price List'!A:D,4,)</f>
        <v>0</v>
      </c>
      <c r="W207" s="48"/>
      <c r="X207" s="47" t="s">
        <v>4</v>
      </c>
      <c r="Y207" s="48">
        <f>VLOOKUP(X207,'Price List'!A:D,4,FALSE)</f>
        <v>0</v>
      </c>
      <c r="Z207" s="48"/>
      <c r="AA207" s="47" t="s">
        <v>4</v>
      </c>
      <c r="AB207" s="48">
        <f>VLOOKUP(AA207,'Price List'!A:D,4,FALSE)</f>
        <v>0</v>
      </c>
      <c r="AC207" s="48"/>
      <c r="AD207" s="47" t="s">
        <v>4</v>
      </c>
      <c r="AE207" s="48">
        <f>VLOOKUP(AG207,'Price List'!A:D,4,FALSE)</f>
        <v>0</v>
      </c>
      <c r="AF207" s="48"/>
      <c r="AG207" s="47" t="s">
        <v>4</v>
      </c>
      <c r="AH207" s="48">
        <f>VLOOKUP(AG207,'Price List'!A:D,4,FALSE)</f>
        <v>0</v>
      </c>
      <c r="AI207" s="48"/>
      <c r="AJ207" s="47" t="s">
        <v>4</v>
      </c>
      <c r="AK207" s="48">
        <f>VLOOKUP(AJ207,'Price List'!A:D,4,FALSE)</f>
        <v>0</v>
      </c>
      <c r="AL207" s="48"/>
      <c r="AM207" s="47" t="s">
        <v>4</v>
      </c>
      <c r="AN207" s="48">
        <f>VLOOKUP(AM207,'Price List'!A:D,4,FALSE)</f>
        <v>0</v>
      </c>
      <c r="AO207" s="48"/>
      <c r="AP207" s="47" t="s">
        <v>4</v>
      </c>
      <c r="AQ207" s="48">
        <f>VLOOKUP(AP207,'Price List'!A:D,4,FALSE)</f>
        <v>0</v>
      </c>
      <c r="AR207" s="48"/>
      <c r="AS207" s="47" t="s">
        <v>4</v>
      </c>
      <c r="AT207" s="48">
        <f>VLOOKUP(AS207,'Price List'!A:D,4,FALSE)</f>
        <v>0</v>
      </c>
      <c r="AU207" s="48"/>
      <c r="AV207" s="47" t="s">
        <v>4</v>
      </c>
      <c r="AW207" s="48">
        <f>VLOOKUP(AV207,'Price List'!A:D,4,FALSE)</f>
        <v>0</v>
      </c>
      <c r="AX207" s="48"/>
      <c r="AY207" s="47" t="s">
        <v>4</v>
      </c>
      <c r="AZ207" s="48">
        <f>VLOOKUP(AY207,'Price List'!A:D,4,FALSE)</f>
        <v>0</v>
      </c>
      <c r="BA207" s="48"/>
      <c r="BB207" s="47" t="s">
        <v>4</v>
      </c>
      <c r="BC207" s="48">
        <f>VLOOKUP(BB207,'Price List'!A:D,4,FALSE)</f>
        <v>0</v>
      </c>
      <c r="BD207" s="48"/>
      <c r="BE207" s="49">
        <f t="shared" si="3"/>
        <v>0</v>
      </c>
      <c r="BL207" s="20" t="s">
        <v>247</v>
      </c>
    </row>
    <row r="208" spans="1:64" ht="15.6" x14ac:dyDescent="0.3">
      <c r="B208" s="51"/>
      <c r="C208" s="55"/>
      <c r="D208" s="46"/>
      <c r="E208" s="51"/>
      <c r="F208" s="51"/>
      <c r="G208" s="46"/>
      <c r="H208" s="51"/>
      <c r="I208" s="55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47" t="s">
        <v>4</v>
      </c>
      <c r="V208" s="48">
        <f>VLOOKUP(Summary!U208,'Price List'!A:D,4,)</f>
        <v>0</v>
      </c>
      <c r="W208" s="48"/>
      <c r="X208" s="47" t="s">
        <v>4</v>
      </c>
      <c r="Y208" s="48">
        <f>VLOOKUP(X208,'Price List'!A:D,4,FALSE)</f>
        <v>0</v>
      </c>
      <c r="Z208" s="48"/>
      <c r="AA208" s="47" t="s">
        <v>4</v>
      </c>
      <c r="AB208" s="48">
        <f>VLOOKUP(AA208,'Price List'!A:D,4,FALSE)</f>
        <v>0</v>
      </c>
      <c r="AC208" s="48"/>
      <c r="AD208" s="47" t="s">
        <v>4</v>
      </c>
      <c r="AE208" s="48">
        <f>VLOOKUP(AG208,'Price List'!A:D,4,FALSE)</f>
        <v>0</v>
      </c>
      <c r="AF208" s="48"/>
      <c r="AG208" s="47" t="s">
        <v>4</v>
      </c>
      <c r="AH208" s="48">
        <f>VLOOKUP(AG208,'Price List'!A:D,4,FALSE)</f>
        <v>0</v>
      </c>
      <c r="AI208" s="48"/>
      <c r="AJ208" s="47" t="s">
        <v>4</v>
      </c>
      <c r="AK208" s="48">
        <f>VLOOKUP(AJ208,'Price List'!A:D,4,FALSE)</f>
        <v>0</v>
      </c>
      <c r="AL208" s="48"/>
      <c r="AM208" s="47" t="s">
        <v>4</v>
      </c>
      <c r="AN208" s="48">
        <f>VLOOKUP(AM208,'Price List'!A:D,4,FALSE)</f>
        <v>0</v>
      </c>
      <c r="AO208" s="48"/>
      <c r="AP208" s="47" t="s">
        <v>4</v>
      </c>
      <c r="AQ208" s="48">
        <f>VLOOKUP(AP208,'Price List'!A:D,4,FALSE)</f>
        <v>0</v>
      </c>
      <c r="AR208" s="48"/>
      <c r="AS208" s="47" t="s">
        <v>4</v>
      </c>
      <c r="AT208" s="48">
        <f>VLOOKUP(AS208,'Price List'!A:D,4,FALSE)</f>
        <v>0</v>
      </c>
      <c r="AU208" s="48"/>
      <c r="AV208" s="47" t="s">
        <v>4</v>
      </c>
      <c r="AW208" s="48">
        <f>VLOOKUP(AV208,'Price List'!A:D,4,FALSE)</f>
        <v>0</v>
      </c>
      <c r="AX208" s="48"/>
      <c r="AY208" s="47" t="s">
        <v>4</v>
      </c>
      <c r="AZ208" s="48">
        <f>VLOOKUP(AY208,'Price List'!A:D,4,FALSE)</f>
        <v>0</v>
      </c>
      <c r="BA208" s="48"/>
      <c r="BB208" s="47" t="s">
        <v>4</v>
      </c>
      <c r="BC208" s="48">
        <f>VLOOKUP(BB208,'Price List'!A:D,4,FALSE)</f>
        <v>0</v>
      </c>
      <c r="BD208" s="48"/>
      <c r="BE208" s="49">
        <f t="shared" si="3"/>
        <v>0</v>
      </c>
      <c r="BL208" s="20" t="s">
        <v>248</v>
      </c>
    </row>
    <row r="209" spans="1:64" ht="15.6" x14ac:dyDescent="0.3">
      <c r="A209" s="50"/>
      <c r="B209" s="51"/>
      <c r="C209" s="55"/>
      <c r="D209" s="46"/>
      <c r="E209" s="51"/>
      <c r="F209" s="51"/>
      <c r="G209" s="46"/>
      <c r="H209" s="51"/>
      <c r="I209" s="55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47" t="s">
        <v>4</v>
      </c>
      <c r="V209" s="48">
        <f>VLOOKUP(Summary!U209,'Price List'!A:D,4,)</f>
        <v>0</v>
      </c>
      <c r="W209" s="48"/>
      <c r="X209" s="47" t="s">
        <v>4</v>
      </c>
      <c r="Y209" s="48">
        <f>VLOOKUP(X209,'Price List'!A:D,4,FALSE)</f>
        <v>0</v>
      </c>
      <c r="Z209" s="48"/>
      <c r="AA209" s="47" t="s">
        <v>4</v>
      </c>
      <c r="AB209" s="48">
        <f>VLOOKUP(AA209,'Price List'!A:D,4,FALSE)</f>
        <v>0</v>
      </c>
      <c r="AC209" s="48"/>
      <c r="AD209" s="47" t="s">
        <v>4</v>
      </c>
      <c r="AE209" s="48">
        <f>VLOOKUP(AG209,'Price List'!A:D,4,FALSE)</f>
        <v>0</v>
      </c>
      <c r="AF209" s="48"/>
      <c r="AG209" s="47" t="s">
        <v>4</v>
      </c>
      <c r="AH209" s="48">
        <f>VLOOKUP(AG209,'Price List'!A:D,4,FALSE)</f>
        <v>0</v>
      </c>
      <c r="AI209" s="48"/>
      <c r="AJ209" s="47" t="s">
        <v>4</v>
      </c>
      <c r="AK209" s="48">
        <f>VLOOKUP(AJ209,'Price List'!A:D,4,FALSE)</f>
        <v>0</v>
      </c>
      <c r="AL209" s="48"/>
      <c r="AM209" s="47" t="s">
        <v>4</v>
      </c>
      <c r="AN209" s="48">
        <f>VLOOKUP(AM209,'Price List'!A:D,4,FALSE)</f>
        <v>0</v>
      </c>
      <c r="AO209" s="48"/>
      <c r="AP209" s="47" t="s">
        <v>4</v>
      </c>
      <c r="AQ209" s="48">
        <f>VLOOKUP(AP209,'Price List'!A:D,4,FALSE)</f>
        <v>0</v>
      </c>
      <c r="AR209" s="48"/>
      <c r="AS209" s="47" t="s">
        <v>4</v>
      </c>
      <c r="AT209" s="48">
        <f>VLOOKUP(AS209,'Price List'!A:D,4,FALSE)</f>
        <v>0</v>
      </c>
      <c r="AU209" s="48"/>
      <c r="AV209" s="47" t="s">
        <v>4</v>
      </c>
      <c r="AW209" s="48">
        <f>VLOOKUP(AV209,'Price List'!A:D,4,FALSE)</f>
        <v>0</v>
      </c>
      <c r="AX209" s="48"/>
      <c r="AY209" s="47" t="s">
        <v>4</v>
      </c>
      <c r="AZ209" s="48">
        <f>VLOOKUP(AY209,'Price List'!A:D,4,FALSE)</f>
        <v>0</v>
      </c>
      <c r="BA209" s="48"/>
      <c r="BB209" s="47" t="s">
        <v>4</v>
      </c>
      <c r="BC209" s="48">
        <f>VLOOKUP(BB209,'Price List'!A:D,4,FALSE)</f>
        <v>0</v>
      </c>
      <c r="BD209" s="48"/>
      <c r="BE209" s="49">
        <f t="shared" si="3"/>
        <v>0</v>
      </c>
      <c r="BL209" s="20" t="s">
        <v>249</v>
      </c>
    </row>
    <row r="210" spans="1:64" ht="15.6" x14ac:dyDescent="0.3">
      <c r="A210" s="50"/>
      <c r="B210" s="51"/>
      <c r="C210" s="55"/>
      <c r="D210" s="46"/>
      <c r="E210" s="51"/>
      <c r="F210" s="51"/>
      <c r="G210" s="46"/>
      <c r="H210" s="51"/>
      <c r="I210" s="55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47" t="s">
        <v>4</v>
      </c>
      <c r="V210" s="48">
        <f>VLOOKUP(Summary!U210,'Price List'!A:D,4,)</f>
        <v>0</v>
      </c>
      <c r="W210" s="48"/>
      <c r="X210" s="47" t="s">
        <v>4</v>
      </c>
      <c r="Y210" s="48">
        <f>VLOOKUP(X210,'Price List'!A:D,4,FALSE)</f>
        <v>0</v>
      </c>
      <c r="Z210" s="48"/>
      <c r="AA210" s="47" t="s">
        <v>4</v>
      </c>
      <c r="AB210" s="48">
        <f>VLOOKUP(AA210,'Price List'!A:D,4,FALSE)</f>
        <v>0</v>
      </c>
      <c r="AC210" s="48"/>
      <c r="AD210" s="47" t="s">
        <v>4</v>
      </c>
      <c r="AE210" s="48">
        <f>VLOOKUP(AG210,'Price List'!A:D,4,FALSE)</f>
        <v>0</v>
      </c>
      <c r="AF210" s="48"/>
      <c r="AG210" s="47" t="s">
        <v>4</v>
      </c>
      <c r="AH210" s="48">
        <f>VLOOKUP(AG210,'Price List'!A:D,4,FALSE)</f>
        <v>0</v>
      </c>
      <c r="AI210" s="48"/>
      <c r="AJ210" s="47" t="s">
        <v>4</v>
      </c>
      <c r="AK210" s="48">
        <f>VLOOKUP(AJ210,'Price List'!A:D,4,FALSE)</f>
        <v>0</v>
      </c>
      <c r="AL210" s="48"/>
      <c r="AM210" s="47" t="s">
        <v>4</v>
      </c>
      <c r="AN210" s="48">
        <f>VLOOKUP(AM210,'Price List'!A:D,4,FALSE)</f>
        <v>0</v>
      </c>
      <c r="AO210" s="48"/>
      <c r="AP210" s="47" t="s">
        <v>4</v>
      </c>
      <c r="AQ210" s="48">
        <f>VLOOKUP(AP210,'Price List'!A:D,4,FALSE)</f>
        <v>0</v>
      </c>
      <c r="AR210" s="48"/>
      <c r="AS210" s="47" t="s">
        <v>4</v>
      </c>
      <c r="AT210" s="48">
        <f>VLOOKUP(AS210,'Price List'!A:D,4,FALSE)</f>
        <v>0</v>
      </c>
      <c r="AU210" s="48"/>
      <c r="AV210" s="47" t="s">
        <v>4</v>
      </c>
      <c r="AW210" s="48">
        <f>VLOOKUP(AV210,'Price List'!A:D,4,FALSE)</f>
        <v>0</v>
      </c>
      <c r="AX210" s="48"/>
      <c r="AY210" s="47" t="s">
        <v>4</v>
      </c>
      <c r="AZ210" s="48">
        <f>VLOOKUP(AY210,'Price List'!A:D,4,FALSE)</f>
        <v>0</v>
      </c>
      <c r="BA210" s="48"/>
      <c r="BB210" s="47" t="s">
        <v>4</v>
      </c>
      <c r="BC210" s="48">
        <f>VLOOKUP(BB210,'Price List'!A:D,4,FALSE)</f>
        <v>0</v>
      </c>
      <c r="BD210" s="48"/>
      <c r="BE210" s="49">
        <f t="shared" si="3"/>
        <v>0</v>
      </c>
      <c r="BL210" s="20" t="s">
        <v>250</v>
      </c>
    </row>
    <row r="211" spans="1:64" x14ac:dyDescent="0.25">
      <c r="X211" s="47"/>
      <c r="BE211" s="75">
        <f>SUM(BE10:BE210)</f>
        <v>0</v>
      </c>
      <c r="BL211" s="20" t="s">
        <v>251</v>
      </c>
    </row>
    <row r="212" spans="1:64" x14ac:dyDescent="0.25">
      <c r="BL212" s="20" t="s">
        <v>252</v>
      </c>
    </row>
    <row r="213" spans="1:64" x14ac:dyDescent="0.25">
      <c r="BL213" s="20" t="s">
        <v>253</v>
      </c>
    </row>
  </sheetData>
  <mergeCells count="28">
    <mergeCell ref="AP8:AR8"/>
    <mergeCell ref="AS8:AU8"/>
    <mergeCell ref="AV8:AX8"/>
    <mergeCell ref="AY8:BA8"/>
    <mergeCell ref="BB8:BD8"/>
    <mergeCell ref="BE8:BE9"/>
    <mergeCell ref="X8:Z8"/>
    <mergeCell ref="AA8:AC8"/>
    <mergeCell ref="AD8:AF8"/>
    <mergeCell ref="AG8:AI8"/>
    <mergeCell ref="AJ8:AL8"/>
    <mergeCell ref="AM8:AO8"/>
    <mergeCell ref="H8:H9"/>
    <mergeCell ref="I8:I9"/>
    <mergeCell ref="J8:J9"/>
    <mergeCell ref="K8:O8"/>
    <mergeCell ref="P8:T8"/>
    <mergeCell ref="U8:W8"/>
    <mergeCell ref="B1:C1"/>
    <mergeCell ref="E1:F1"/>
    <mergeCell ref="I1:J1"/>
    <mergeCell ref="A8:A9"/>
    <mergeCell ref="B8:B9"/>
    <mergeCell ref="C8:C9"/>
    <mergeCell ref="D8:D9"/>
    <mergeCell ref="E8:E9"/>
    <mergeCell ref="F8:F9"/>
    <mergeCell ref="G8:G9"/>
  </mergeCells>
  <conditionalFormatting sqref="U1:V5 D6 V6 U7:V1048576">
    <cfRule type="containsText" dxfId="111" priority="109" stopIfTrue="1" operator="containsText" text="No Fill">
      <formula>NOT(ISERROR(SEARCH("No Fill",D1)))</formula>
    </cfRule>
  </conditionalFormatting>
  <conditionalFormatting sqref="U10:V210">
    <cfRule type="containsText" dxfId="109" priority="108" stopIfTrue="1" operator="containsText" text="Select">
      <formula>NOT(ISERROR(SEARCH("Select",U10)))</formula>
    </cfRule>
    <cfRule type="containsText" dxfId="110" priority="110" stopIfTrue="1" operator="containsText" text="No Fill">
      <formula>NOT(ISERROR(SEARCH("No Fill",U10)))</formula>
    </cfRule>
  </conditionalFormatting>
  <conditionalFormatting sqref="W10:W210">
    <cfRule type="containsErrors" dxfId="108" priority="111" stopIfTrue="1">
      <formula>ISERROR(W10)</formula>
    </cfRule>
  </conditionalFormatting>
  <conditionalFormatting sqref="X1:X9 X212:X1048576">
    <cfRule type="containsText" dxfId="107" priority="71" stopIfTrue="1" operator="containsText" text="No Fill">
      <formula>NOT(ISERROR(SEARCH("No Fill",X1)))</formula>
    </cfRule>
  </conditionalFormatting>
  <conditionalFormatting sqref="Y10:Y210">
    <cfRule type="containsText" dxfId="105" priority="70" stopIfTrue="1" operator="containsText" text="Select">
      <formula>NOT(ISERROR(SEARCH("Select",Y10)))</formula>
    </cfRule>
  </conditionalFormatting>
  <conditionalFormatting sqref="Y1:Y213">
    <cfRule type="containsText" dxfId="104" priority="103" stopIfTrue="1" operator="containsText" text="No Fill">
      <formula>NOT(ISERROR(SEARCH("No Fill",Y1)))</formula>
    </cfRule>
  </conditionalFormatting>
  <conditionalFormatting sqref="Y10:Y210">
    <cfRule type="containsText" dxfId="103" priority="104" stopIfTrue="1" operator="containsText" text="No Fill">
      <formula>NOT(ISERROR(SEARCH("No Fill",Y10)))</formula>
    </cfRule>
  </conditionalFormatting>
  <conditionalFormatting sqref="Z10:Z210">
    <cfRule type="containsErrors" dxfId="102" priority="105" stopIfTrue="1">
      <formula>ISERROR(Z10)</formula>
    </cfRule>
  </conditionalFormatting>
  <conditionalFormatting sqref="AA1:AA9 AA211:AA1048576">
    <cfRule type="containsText" dxfId="101" priority="68" stopIfTrue="1" operator="containsText" text="No Fill">
      <formula>NOT(ISERROR(SEARCH("No Fill",AA1)))</formula>
    </cfRule>
  </conditionalFormatting>
  <conditionalFormatting sqref="AB10:AB210">
    <cfRule type="containsText" dxfId="99" priority="67" stopIfTrue="1" operator="containsText" text="Select">
      <formula>NOT(ISERROR(SEARCH("Select",AB10)))</formula>
    </cfRule>
  </conditionalFormatting>
  <conditionalFormatting sqref="AB1:AB213">
    <cfRule type="containsText" dxfId="98" priority="100" stopIfTrue="1" operator="containsText" text="No Fill">
      <formula>NOT(ISERROR(SEARCH("No Fill",AB1)))</formula>
    </cfRule>
  </conditionalFormatting>
  <conditionalFormatting sqref="AB10:AB210">
    <cfRule type="containsText" dxfId="97" priority="101" stopIfTrue="1" operator="containsText" text="No Fill">
      <formula>NOT(ISERROR(SEARCH("No Fill",AB10)))</formula>
    </cfRule>
  </conditionalFormatting>
  <conditionalFormatting sqref="AC10:AC210">
    <cfRule type="containsErrors" dxfId="96" priority="102" stopIfTrue="1">
      <formula>ISERROR(AC10)</formula>
    </cfRule>
  </conditionalFormatting>
  <conditionalFormatting sqref="AD1:AD9 AD211:AD1048576">
    <cfRule type="containsText" dxfId="95" priority="65" stopIfTrue="1" operator="containsText" text="No Fill">
      <formula>NOT(ISERROR(SEARCH("No Fill",AD1)))</formula>
    </cfRule>
  </conditionalFormatting>
  <conditionalFormatting sqref="AE10:AE210">
    <cfRule type="containsText" dxfId="93" priority="64" stopIfTrue="1" operator="containsText" text="Select">
      <formula>NOT(ISERROR(SEARCH("Select",AE10)))</formula>
    </cfRule>
  </conditionalFormatting>
  <conditionalFormatting sqref="AE1:AE213">
    <cfRule type="containsText" dxfId="92" priority="97" stopIfTrue="1" operator="containsText" text="No Fill">
      <formula>NOT(ISERROR(SEARCH("No Fill",AE1)))</formula>
    </cfRule>
  </conditionalFormatting>
  <conditionalFormatting sqref="AE10:AE210">
    <cfRule type="containsText" dxfId="91" priority="98" stopIfTrue="1" operator="containsText" text="No Fill">
      <formula>NOT(ISERROR(SEARCH("No Fill",AE10)))</formula>
    </cfRule>
  </conditionalFormatting>
  <conditionalFormatting sqref="AF10:AF210">
    <cfRule type="containsErrors" dxfId="90" priority="99" stopIfTrue="1">
      <formula>ISERROR(AF10)</formula>
    </cfRule>
  </conditionalFormatting>
  <conditionalFormatting sqref="AG1:AG9 AG211:AG1048576">
    <cfRule type="containsText" dxfId="89" priority="62" stopIfTrue="1" operator="containsText" text="No Fill">
      <formula>NOT(ISERROR(SEARCH("No Fill",AG1)))</formula>
    </cfRule>
  </conditionalFormatting>
  <conditionalFormatting sqref="AH10:AH210">
    <cfRule type="containsText" dxfId="87" priority="61" stopIfTrue="1" operator="containsText" text="Select">
      <formula>NOT(ISERROR(SEARCH("Select",AH10)))</formula>
    </cfRule>
  </conditionalFormatting>
  <conditionalFormatting sqref="AH1:AH213">
    <cfRule type="containsText" dxfId="86" priority="94" stopIfTrue="1" operator="containsText" text="No Fill">
      <formula>NOT(ISERROR(SEARCH("No Fill",AH1)))</formula>
    </cfRule>
  </conditionalFormatting>
  <conditionalFormatting sqref="AH10:AH210">
    <cfRule type="containsText" dxfId="85" priority="95" stopIfTrue="1" operator="containsText" text="No Fill">
      <formula>NOT(ISERROR(SEARCH("No Fill",AH10)))</formula>
    </cfRule>
  </conditionalFormatting>
  <conditionalFormatting sqref="AI10:AI210">
    <cfRule type="containsErrors" dxfId="84" priority="96" stopIfTrue="1">
      <formula>ISERROR(AI10)</formula>
    </cfRule>
  </conditionalFormatting>
  <conditionalFormatting sqref="AJ1:AJ9 AJ211:AJ1048576">
    <cfRule type="containsText" dxfId="83" priority="59" stopIfTrue="1" operator="containsText" text="No Fill">
      <formula>NOT(ISERROR(SEARCH("No Fill",AJ1)))</formula>
    </cfRule>
  </conditionalFormatting>
  <conditionalFormatting sqref="AK10:AK210">
    <cfRule type="containsText" dxfId="81" priority="58" stopIfTrue="1" operator="containsText" text="Select">
      <formula>NOT(ISERROR(SEARCH("Select",AK10)))</formula>
    </cfRule>
  </conditionalFormatting>
  <conditionalFormatting sqref="AK1:AK213">
    <cfRule type="containsText" dxfId="80" priority="91" stopIfTrue="1" operator="containsText" text="No Fill">
      <formula>NOT(ISERROR(SEARCH("No Fill",AK1)))</formula>
    </cfRule>
  </conditionalFormatting>
  <conditionalFormatting sqref="AK10:AK210">
    <cfRule type="containsText" dxfId="79" priority="92" stopIfTrue="1" operator="containsText" text="No Fill">
      <formula>NOT(ISERROR(SEARCH("No Fill",AK10)))</formula>
    </cfRule>
  </conditionalFormatting>
  <conditionalFormatting sqref="AL10:AL210">
    <cfRule type="containsErrors" dxfId="78" priority="93" stopIfTrue="1">
      <formula>ISERROR(AL10)</formula>
    </cfRule>
  </conditionalFormatting>
  <conditionalFormatting sqref="AM1:AM9 AM211:AM1048576">
    <cfRule type="containsText" dxfId="77" priority="56" stopIfTrue="1" operator="containsText" text="No Fill">
      <formula>NOT(ISERROR(SEARCH("No Fill",AM1)))</formula>
    </cfRule>
  </conditionalFormatting>
  <conditionalFormatting sqref="AN10:AN210">
    <cfRule type="containsText" dxfId="75" priority="55" stopIfTrue="1" operator="containsText" text="Select">
      <formula>NOT(ISERROR(SEARCH("Select",AN10)))</formula>
    </cfRule>
  </conditionalFormatting>
  <conditionalFormatting sqref="AN1:AN213">
    <cfRule type="containsText" dxfId="74" priority="88" stopIfTrue="1" operator="containsText" text="No Fill">
      <formula>NOT(ISERROR(SEARCH("No Fill",AN1)))</formula>
    </cfRule>
  </conditionalFormatting>
  <conditionalFormatting sqref="AN10:AN210">
    <cfRule type="containsText" dxfId="73" priority="89" stopIfTrue="1" operator="containsText" text="No Fill">
      <formula>NOT(ISERROR(SEARCH("No Fill",AN10)))</formula>
    </cfRule>
  </conditionalFormatting>
  <conditionalFormatting sqref="AO10:AO210">
    <cfRule type="containsErrors" dxfId="72" priority="90" stopIfTrue="1">
      <formula>ISERROR(AO10)</formula>
    </cfRule>
  </conditionalFormatting>
  <conditionalFormatting sqref="AP1:AP9 AP211:AP1048576">
    <cfRule type="containsText" dxfId="71" priority="53" stopIfTrue="1" operator="containsText" text="No Fill">
      <formula>NOT(ISERROR(SEARCH("No Fill",AP1)))</formula>
    </cfRule>
  </conditionalFormatting>
  <conditionalFormatting sqref="AQ10:AQ210">
    <cfRule type="containsText" dxfId="69" priority="52" stopIfTrue="1" operator="containsText" text="Select">
      <formula>NOT(ISERROR(SEARCH("Select",AQ10)))</formula>
    </cfRule>
  </conditionalFormatting>
  <conditionalFormatting sqref="AQ1:AQ213">
    <cfRule type="containsText" dxfId="68" priority="85" stopIfTrue="1" operator="containsText" text="No Fill">
      <formula>NOT(ISERROR(SEARCH("No Fill",AQ1)))</formula>
    </cfRule>
  </conditionalFormatting>
  <conditionalFormatting sqref="AQ10:AQ210">
    <cfRule type="containsText" dxfId="67" priority="86" stopIfTrue="1" operator="containsText" text="No Fill">
      <formula>NOT(ISERROR(SEARCH("No Fill",AQ10)))</formula>
    </cfRule>
  </conditionalFormatting>
  <conditionalFormatting sqref="AR10:AR210">
    <cfRule type="containsErrors" dxfId="66" priority="87" stopIfTrue="1">
      <formula>ISERROR(AR10)</formula>
    </cfRule>
  </conditionalFormatting>
  <conditionalFormatting sqref="AS1:AS9 AS211:AS1048576">
    <cfRule type="containsText" dxfId="65" priority="50" stopIfTrue="1" operator="containsText" text="No Fill">
      <formula>NOT(ISERROR(SEARCH("No Fill",AS1)))</formula>
    </cfRule>
  </conditionalFormatting>
  <conditionalFormatting sqref="AT10:AT210">
    <cfRule type="containsText" dxfId="63" priority="49" stopIfTrue="1" operator="containsText" text="Select">
      <formula>NOT(ISERROR(SEARCH("Select",AT10)))</formula>
    </cfRule>
  </conditionalFormatting>
  <conditionalFormatting sqref="AT1:AT213">
    <cfRule type="containsText" dxfId="62" priority="82" stopIfTrue="1" operator="containsText" text="No Fill">
      <formula>NOT(ISERROR(SEARCH("No Fill",AT1)))</formula>
    </cfRule>
  </conditionalFormatting>
  <conditionalFormatting sqref="AT10:AT210">
    <cfRule type="containsText" dxfId="61" priority="83" stopIfTrue="1" operator="containsText" text="No Fill">
      <formula>NOT(ISERROR(SEARCH("No Fill",AT10)))</formula>
    </cfRule>
  </conditionalFormatting>
  <conditionalFormatting sqref="AU10:AU210">
    <cfRule type="containsErrors" dxfId="60" priority="84" stopIfTrue="1">
      <formula>ISERROR(AU10)</formula>
    </cfRule>
  </conditionalFormatting>
  <conditionalFormatting sqref="AV1:AV9 AV211:AV1048576">
    <cfRule type="containsText" dxfId="59" priority="47" stopIfTrue="1" operator="containsText" text="No Fill">
      <formula>NOT(ISERROR(SEARCH("No Fill",AV1)))</formula>
    </cfRule>
  </conditionalFormatting>
  <conditionalFormatting sqref="AW10:AW210">
    <cfRule type="containsText" dxfId="57" priority="46" stopIfTrue="1" operator="containsText" text="Select">
      <formula>NOT(ISERROR(SEARCH("Select",AW10)))</formula>
    </cfRule>
  </conditionalFormatting>
  <conditionalFormatting sqref="AW1:AW213">
    <cfRule type="containsText" dxfId="56" priority="79" stopIfTrue="1" operator="containsText" text="No Fill">
      <formula>NOT(ISERROR(SEARCH("No Fill",AW1)))</formula>
    </cfRule>
  </conditionalFormatting>
  <conditionalFormatting sqref="AW10:AW210">
    <cfRule type="containsText" dxfId="55" priority="80" stopIfTrue="1" operator="containsText" text="No Fill">
      <formula>NOT(ISERROR(SEARCH("No Fill",AW10)))</formula>
    </cfRule>
  </conditionalFormatting>
  <conditionalFormatting sqref="AX10:AX210">
    <cfRule type="containsErrors" dxfId="54" priority="81" stopIfTrue="1">
      <formula>ISERROR(AX10)</formula>
    </cfRule>
  </conditionalFormatting>
  <conditionalFormatting sqref="AY1:AY9 AY211:AY1048576">
    <cfRule type="containsText" dxfId="53" priority="44" stopIfTrue="1" operator="containsText" text="No Fill">
      <formula>NOT(ISERROR(SEARCH("No Fill",AY1)))</formula>
    </cfRule>
  </conditionalFormatting>
  <conditionalFormatting sqref="AZ10:AZ210">
    <cfRule type="containsText" dxfId="51" priority="43" stopIfTrue="1" operator="containsText" text="Select">
      <formula>NOT(ISERROR(SEARCH("Select",AZ10)))</formula>
    </cfRule>
  </conditionalFormatting>
  <conditionalFormatting sqref="AZ1:AZ213">
    <cfRule type="containsText" dxfId="50" priority="76" stopIfTrue="1" operator="containsText" text="No Fill">
      <formula>NOT(ISERROR(SEARCH("No Fill",AZ1)))</formula>
    </cfRule>
  </conditionalFormatting>
  <conditionalFormatting sqref="AZ10:AZ210">
    <cfRule type="containsText" dxfId="49" priority="77" stopIfTrue="1" operator="containsText" text="No Fill">
      <formula>NOT(ISERROR(SEARCH("No Fill",AZ10)))</formula>
    </cfRule>
  </conditionalFormatting>
  <conditionalFormatting sqref="BA10:BA210">
    <cfRule type="containsErrors" dxfId="48" priority="78" stopIfTrue="1">
      <formula>ISERROR(BA10)</formula>
    </cfRule>
  </conditionalFormatting>
  <conditionalFormatting sqref="BB1:BB9 BB211:BB1048576">
    <cfRule type="containsText" dxfId="47" priority="41" stopIfTrue="1" operator="containsText" text="No Fill">
      <formula>NOT(ISERROR(SEARCH("No Fill",BB1)))</formula>
    </cfRule>
  </conditionalFormatting>
  <conditionalFormatting sqref="BC10:BC210">
    <cfRule type="containsText" dxfId="45" priority="40" stopIfTrue="1" operator="containsText" text="Select">
      <formula>NOT(ISERROR(SEARCH("Select",BC10)))</formula>
    </cfRule>
  </conditionalFormatting>
  <conditionalFormatting sqref="BC1:BC213">
    <cfRule type="containsText" dxfId="44" priority="73" stopIfTrue="1" operator="containsText" text="No Fill">
      <formula>NOT(ISERROR(SEARCH("No Fill",BC1)))</formula>
    </cfRule>
  </conditionalFormatting>
  <conditionalFormatting sqref="BC10:BC210">
    <cfRule type="containsText" dxfId="43" priority="74" stopIfTrue="1" operator="containsText" text="No Fill">
      <formula>NOT(ISERROR(SEARCH("No Fill",BC10)))</formula>
    </cfRule>
  </conditionalFormatting>
  <conditionalFormatting sqref="BD10:BD210">
    <cfRule type="containsErrors" dxfId="42" priority="75" stopIfTrue="1">
      <formula>ISERROR(BD10)</formula>
    </cfRule>
  </conditionalFormatting>
  <conditionalFormatting sqref="BE10:BE210">
    <cfRule type="containsErrors" dxfId="41" priority="106" stopIfTrue="1">
      <formula>ISERROR(BE10)</formula>
    </cfRule>
    <cfRule type="containsErrors" dxfId="40" priority="107" stopIfTrue="1">
      <formula>ISERROR(BE10)</formula>
    </cfRule>
  </conditionalFormatting>
  <conditionalFormatting sqref="X10:X211">
    <cfRule type="containsText" dxfId="38" priority="38" stopIfTrue="1" operator="containsText" text="No Fill">
      <formula>NOT(ISERROR(SEARCH("No Fill",X10)))</formula>
    </cfRule>
  </conditionalFormatting>
  <conditionalFormatting sqref="X10:X211">
    <cfRule type="containsText" dxfId="37" priority="37" stopIfTrue="1" operator="containsText" text="Select">
      <formula>NOT(ISERROR(SEARCH("Select",X10)))</formula>
    </cfRule>
    <cfRule type="containsText" dxfId="36" priority="39" stopIfTrue="1" operator="containsText" text="No Fill">
      <formula>NOT(ISERROR(SEARCH("No Fill",X10)))</formula>
    </cfRule>
  </conditionalFormatting>
  <conditionalFormatting sqref="AA10:AA210">
    <cfRule type="containsText" dxfId="35" priority="35" stopIfTrue="1" operator="containsText" text="No Fill">
      <formula>NOT(ISERROR(SEARCH("No Fill",AA10)))</formula>
    </cfRule>
  </conditionalFormatting>
  <conditionalFormatting sqref="AA10:AA210">
    <cfRule type="containsText" dxfId="34" priority="34" stopIfTrue="1" operator="containsText" text="Select">
      <formula>NOT(ISERROR(SEARCH("Select",AA10)))</formula>
    </cfRule>
    <cfRule type="containsText" dxfId="33" priority="36" stopIfTrue="1" operator="containsText" text="No Fill">
      <formula>NOT(ISERROR(SEARCH("No Fill",AA10)))</formula>
    </cfRule>
  </conditionalFormatting>
  <conditionalFormatting sqref="AD10:AD210">
    <cfRule type="containsText" dxfId="32" priority="32" stopIfTrue="1" operator="containsText" text="No Fill">
      <formula>NOT(ISERROR(SEARCH("No Fill",AD10)))</formula>
    </cfRule>
  </conditionalFormatting>
  <conditionalFormatting sqref="AD10:AD210">
    <cfRule type="containsText" dxfId="31" priority="31" stopIfTrue="1" operator="containsText" text="Select">
      <formula>NOT(ISERROR(SEARCH("Select",AD10)))</formula>
    </cfRule>
    <cfRule type="containsText" dxfId="30" priority="33" stopIfTrue="1" operator="containsText" text="No Fill">
      <formula>NOT(ISERROR(SEARCH("No Fill",AD10)))</formula>
    </cfRule>
  </conditionalFormatting>
  <conditionalFormatting sqref="AG10:AG210">
    <cfRule type="containsText" dxfId="29" priority="29" stopIfTrue="1" operator="containsText" text="No Fill">
      <formula>NOT(ISERROR(SEARCH("No Fill",AG10)))</formula>
    </cfRule>
  </conditionalFormatting>
  <conditionalFormatting sqref="AG10:AG210">
    <cfRule type="containsText" dxfId="28" priority="28" stopIfTrue="1" operator="containsText" text="Select">
      <formula>NOT(ISERROR(SEARCH("Select",AG10)))</formula>
    </cfRule>
    <cfRule type="containsText" dxfId="27" priority="30" stopIfTrue="1" operator="containsText" text="No Fill">
      <formula>NOT(ISERROR(SEARCH("No Fill",AG10)))</formula>
    </cfRule>
  </conditionalFormatting>
  <conditionalFormatting sqref="AJ10:AJ210">
    <cfRule type="containsText" dxfId="26" priority="26" stopIfTrue="1" operator="containsText" text="No Fill">
      <formula>NOT(ISERROR(SEARCH("No Fill",AJ10)))</formula>
    </cfRule>
  </conditionalFormatting>
  <conditionalFormatting sqref="AJ10:AJ210">
    <cfRule type="containsText" dxfId="25" priority="25" stopIfTrue="1" operator="containsText" text="Select">
      <formula>NOT(ISERROR(SEARCH("Select",AJ10)))</formula>
    </cfRule>
    <cfRule type="containsText" dxfId="24" priority="27" stopIfTrue="1" operator="containsText" text="No Fill">
      <formula>NOT(ISERROR(SEARCH("No Fill",AJ10)))</formula>
    </cfRule>
  </conditionalFormatting>
  <conditionalFormatting sqref="AM10:AM210">
    <cfRule type="containsText" dxfId="20" priority="20" stopIfTrue="1" operator="containsText" text="No Fill">
      <formula>NOT(ISERROR(SEARCH("No Fill",AM10)))</formula>
    </cfRule>
  </conditionalFormatting>
  <conditionalFormatting sqref="AM10:AM210">
    <cfRule type="containsText" dxfId="19" priority="19" stopIfTrue="1" operator="containsText" text="Select">
      <formula>NOT(ISERROR(SEARCH("Select",AM10)))</formula>
    </cfRule>
    <cfRule type="containsText" dxfId="18" priority="21" stopIfTrue="1" operator="containsText" text="No Fill">
      <formula>NOT(ISERROR(SEARCH("No Fill",AM10)))</formula>
    </cfRule>
  </conditionalFormatting>
  <conditionalFormatting sqref="AP10:AP210">
    <cfRule type="containsText" dxfId="17" priority="17" stopIfTrue="1" operator="containsText" text="No Fill">
      <formula>NOT(ISERROR(SEARCH("No Fill",AP10)))</formula>
    </cfRule>
  </conditionalFormatting>
  <conditionalFormatting sqref="AP10:AP210">
    <cfRule type="containsText" dxfId="16" priority="16" stopIfTrue="1" operator="containsText" text="Select">
      <formula>NOT(ISERROR(SEARCH("Select",AP10)))</formula>
    </cfRule>
    <cfRule type="containsText" dxfId="15" priority="18" stopIfTrue="1" operator="containsText" text="No Fill">
      <formula>NOT(ISERROR(SEARCH("No Fill",AP10)))</formula>
    </cfRule>
  </conditionalFormatting>
  <conditionalFormatting sqref="AS10:AS210">
    <cfRule type="containsText" dxfId="14" priority="14" stopIfTrue="1" operator="containsText" text="No Fill">
      <formula>NOT(ISERROR(SEARCH("No Fill",AS10)))</formula>
    </cfRule>
  </conditionalFormatting>
  <conditionalFormatting sqref="AS10:AS210">
    <cfRule type="containsText" dxfId="13" priority="13" stopIfTrue="1" operator="containsText" text="Select">
      <formula>NOT(ISERROR(SEARCH("Select",AS10)))</formula>
    </cfRule>
    <cfRule type="containsText" dxfId="12" priority="15" stopIfTrue="1" operator="containsText" text="No Fill">
      <formula>NOT(ISERROR(SEARCH("No Fill",AS10)))</formula>
    </cfRule>
  </conditionalFormatting>
  <conditionalFormatting sqref="AV10:AV210">
    <cfRule type="containsText" dxfId="11" priority="11" stopIfTrue="1" operator="containsText" text="No Fill">
      <formula>NOT(ISERROR(SEARCH("No Fill",AV10)))</formula>
    </cfRule>
  </conditionalFormatting>
  <conditionalFormatting sqref="AV10:AV210">
    <cfRule type="containsText" dxfId="10" priority="10" stopIfTrue="1" operator="containsText" text="Select">
      <formula>NOT(ISERROR(SEARCH("Select",AV10)))</formula>
    </cfRule>
    <cfRule type="containsText" dxfId="9" priority="12" stopIfTrue="1" operator="containsText" text="No Fill">
      <formula>NOT(ISERROR(SEARCH("No Fill",AV10)))</formula>
    </cfRule>
  </conditionalFormatting>
  <conditionalFormatting sqref="AY10:AY210">
    <cfRule type="containsText" dxfId="8" priority="8" stopIfTrue="1" operator="containsText" text="No Fill">
      <formula>NOT(ISERROR(SEARCH("No Fill",AY10)))</formula>
    </cfRule>
  </conditionalFormatting>
  <conditionalFormatting sqref="AY10:AY210">
    <cfRule type="containsText" dxfId="7" priority="7" stopIfTrue="1" operator="containsText" text="Select">
      <formula>NOT(ISERROR(SEARCH("Select",AY10)))</formula>
    </cfRule>
    <cfRule type="containsText" dxfId="6" priority="9" stopIfTrue="1" operator="containsText" text="No Fill">
      <formula>NOT(ISERROR(SEARCH("No Fill",AY10)))</formula>
    </cfRule>
  </conditionalFormatting>
  <conditionalFormatting sqref="BB10:BB210">
    <cfRule type="containsText" dxfId="2" priority="2" stopIfTrue="1" operator="containsText" text="No Fill">
      <formula>NOT(ISERROR(SEARCH("No Fill",BB10)))</formula>
    </cfRule>
  </conditionalFormatting>
  <conditionalFormatting sqref="BB10:BB210">
    <cfRule type="containsText" dxfId="1" priority="1" stopIfTrue="1" operator="containsText" text="Select">
      <formula>NOT(ISERROR(SEARCH("Select",BB10)))</formula>
    </cfRule>
    <cfRule type="containsText" dxfId="0" priority="3" stopIfTrue="1" operator="containsText" text="No Fill">
      <formula>NOT(ISERROR(SEARCH("No Fill",BB10)))</formula>
    </cfRule>
  </conditionalFormatting>
  <dataValidations count="2">
    <dataValidation type="list" allowBlank="1" showInputMessage="1" showErrorMessage="1" sqref="G10:G210" xr:uid="{C689A4E0-FC63-4FA6-9DBA-5839D7886929}">
      <formula1>$BI$4:$BI$6</formula1>
    </dataValidation>
    <dataValidation type="list" allowBlank="1" showInputMessage="1" showErrorMessage="1" sqref="D10:D210" xr:uid="{8D9EC8E5-CC0F-4027-A72B-7D1179D7775D}">
      <formula1>$BH$4:$BH$5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6C495C-B19D-4420-A40D-72A9CDD8DFCE}">
          <x14:formula1>
            <xm:f>'Price List'!$A$2:$A$1393</xm:f>
          </x14:formula1>
          <xm:sqref>U10:U210 X10:X211 AA10:AA210 AD10:AD210 AG10:AG210 AJ10:AJ210 AM10:AM210 AP10:AP210 AS10:AS210 AV10:AV210 AY10:AY210 BB10:BB210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Summary</vt:lpstr>
    </vt:vector>
  </TitlesOfParts>
  <Company>British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Langoo, Apeaksha (Global Shared Services)</dc:creator>
  <cp:lastModifiedBy>Langoo, Apeaksha (Global Shared Services)</cp:lastModifiedBy>
  <dcterms:created xsi:type="dcterms:W3CDTF">2026-07-26T10:47:53Z</dcterms:created>
  <dcterms:modified xsi:type="dcterms:W3CDTF">2026-07-26T11:22:41Z</dcterms:modified>
</cp:coreProperties>
</file>